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gelicagarcia\Desktop\LOTAIP\"/>
    </mc:Choice>
  </mc:AlternateContent>
  <bookViews>
    <workbookView xWindow="0" yWindow="0" windowWidth="19200" windowHeight="11490" activeTab="1"/>
  </bookViews>
  <sheets>
    <sheet name="fa-fa-line-chart-2021-06-03 (1)" sheetId="2" r:id="rId1"/>
    <sheet name="REPORTE" sheetId="3" r:id="rId2"/>
  </sheets>
  <calcPr calcId="162913"/>
</workbook>
</file>

<file path=xl/calcChain.xml><?xml version="1.0" encoding="utf-8"?>
<calcChain xmlns="http://schemas.openxmlformats.org/spreadsheetml/2006/main">
  <c r="F593" i="3" l="1"/>
  <c r="D593" i="3"/>
  <c r="F601" i="3"/>
  <c r="D601" i="3"/>
  <c r="F562" i="3" l="1"/>
  <c r="D562" i="3"/>
  <c r="F482" i="3"/>
  <c r="D482" i="3"/>
  <c r="F355" i="3"/>
  <c r="D355" i="3"/>
  <c r="F307" i="3"/>
  <c r="D307" i="3"/>
  <c r="F212" i="3"/>
  <c r="D212" i="3"/>
  <c r="F197" i="3"/>
  <c r="D197" i="3"/>
  <c r="F156" i="3"/>
  <c r="D156" i="3"/>
  <c r="F122" i="3"/>
  <c r="D122" i="3"/>
  <c r="F101" i="3"/>
  <c r="D101" i="3"/>
  <c r="F62" i="3"/>
  <c r="D62" i="3"/>
</calcChain>
</file>

<file path=xl/sharedStrings.xml><?xml version="1.0" encoding="utf-8"?>
<sst xmlns="http://schemas.openxmlformats.org/spreadsheetml/2006/main" count="1303" uniqueCount="685">
  <si>
    <t>Ñ</t>
  </si>
  <si>
    <t>GOBIERNO AUTONOMO DESCENTRALIZADO MUNICIPAL DEL CANTON GUALACEO</t>
  </si>
  <si>
    <t>EJECUCION PRESUPUESTARIA - DICIEMBRE DE 2020</t>
  </si>
  <si>
    <t>- EJECUCION PRESUPUESTARIA - DICIEMBRE DE 2020 -</t>
  </si>
  <si>
    <t>PARTIDA</t>
  </si>
  <si>
    <t>ASIG.INICIAL</t>
  </si>
  <si>
    <t>REFORMAS</t>
  </si>
  <si>
    <t>CODIFICADO</t>
  </si>
  <si>
    <t>COMPROMETIDO</t>
  </si>
  <si>
    <t>DEVENGADO</t>
  </si>
  <si>
    <t>PAGADO_COBRADO</t>
  </si>
  <si>
    <t>SALDO POR</t>
  </si>
  <si>
    <t>COMPROMETER</t>
  </si>
  <si>
    <t>DEVENGAR</t>
  </si>
  <si>
    <t>- INGRESOS -</t>
  </si>
  <si>
    <t>01.01.A114.120.110102.000.001 A LA UTILIDAD POR LA VENTA DE PREDIOS URBANOS Y PLUSVALIA</t>
  </si>
  <si>
    <t>01.01.A114.120.110201.000.001 A LOS PREDIOS URBANOS</t>
  </si>
  <si>
    <t>01.01.A114.120.110202.000.001 A LOS PREDIOS RURALES</t>
  </si>
  <si>
    <t>01.01.A114.120.110205.000.001 DE VEHICULOS MOTORIZADOS DE TRANSPORTE TERRESTRE</t>
  </si>
  <si>
    <t>01.01.A114.120.110206.000.001 DE ALCABALAS</t>
  </si>
  <si>
    <t>01.01.A114.120.110207.000.001 A LOS ACTIVOS TOTALES</t>
  </si>
  <si>
    <t>01.01.A114.120.110312.000.001 A LOS ESPECTACULOS PUBLICOS</t>
  </si>
  <si>
    <t>01.01.A114.120.110704.000.001 PATENTES COMERCIALES, INDUSTRIALES, FINAN, INMOB, PROF Y DE SERV</t>
  </si>
  <si>
    <t>01.01.A114.120.130103.002.001 OCUPACION LUGARES PUBLICOS(COMERCIO)</t>
  </si>
  <si>
    <t>01.01.A114.120.130114.001.001 SERVICIOS DE CAMALES</t>
  </si>
  <si>
    <t>01.01.A114.120.130116.001.001 RECOLECCION DE BASURA Y ASEO PUBLICO</t>
  </si>
  <si>
    <t>01.01.A114.120.130118.000.001 APROBACION DE PLANOS E INSPECCION DE CONSTRUCCIONES</t>
  </si>
  <si>
    <t>01.01.A114.120.130128.000.001 PATENTES DE CONSERVACION MINERA</t>
  </si>
  <si>
    <t>01.01.A114.120.130199.003.001 AL REGISTRO DE ARRENDAMIENTOS</t>
  </si>
  <si>
    <t>01.01.A114.120.130199.004.001 TASA POR LICENCIA ANUAL DE TURISMO</t>
  </si>
  <si>
    <t>01.01.A114.120.130199.005.001 LEVANTAMIENTO DE TEXTOS( PROCESOS ADQUISICIONES)</t>
  </si>
  <si>
    <t>01.01.A114.120.130406.000.001 APERTURA,PAVIMENT,ENSANCHE Y CONSTRUCC DE VIAS TODA CLASE</t>
  </si>
  <si>
    <t>01.01.A114.120.130408.000.001 ACERAS BORDILLOS Y CERCAS</t>
  </si>
  <si>
    <t>01.01.A114.120.130409.000.001 OBRAS DE ALCANTARILLADO Y CANALIZACION</t>
  </si>
  <si>
    <t>01.01.A114.120.130413.001.001 CONSTRUCCION FERIA DE GANADO I ETAPA</t>
  </si>
  <si>
    <t>01.01.A114.120.130413.006.001 REGENERACION PLAZA MONUMENTO A LA MADRE</t>
  </si>
  <si>
    <t>01.01.A114.120.130499.002.001 OTRAS CONTRIBUCIONES (PARTICIPACION EFECTIVO) PARCELACIONES</t>
  </si>
  <si>
    <t>01.01.A114.120.130499.004.001 ADECUACIONES INTERNAS COLISEO RAUL BACA CARBO</t>
  </si>
  <si>
    <t>01.01.A114.120.140399.001.001 SERVICIOS TECNICOS Y ADMINSITRATIVOS</t>
  </si>
  <si>
    <t>01.01.A114.120.140399.002.001 TASA SERVICIOS ADQM PREDIO URBANO</t>
  </si>
  <si>
    <t>01.01.A114.120.140399.003.001 TASA SERVICIOS ADM PREDIO RUSTICO</t>
  </si>
  <si>
    <t>01.01.A114.120.140399.004.001 VARIOS SERVICIOS</t>
  </si>
  <si>
    <t>01.01.A114.120.140399.005.001 TASA SERVICIOS ADM CAMAL</t>
  </si>
  <si>
    <t>01.01.A114.120.170101.000.001 INTERESES POR DEPOSITOS A PLAZO</t>
  </si>
  <si>
    <t>01.01.A114.120.170202.001.001 ARRENDAMIENTO DE PUESTOS EN EL MERCADO</t>
  </si>
  <si>
    <t>01.01.A114.120.170202.002.001 ARRENDAMIENTO CABAÑAS Y OTROS(FIESTAS)</t>
  </si>
  <si>
    <t>01.01.A114.120.170202.003.001 ARRENDAMIENTO DE BOVEDAS</t>
  </si>
  <si>
    <t>01.01.A114.120.170202.004.001 ARRENDAMIENTO CENTRO DE EXPOSICIONES SANTIAGO DE GUALACEO</t>
  </si>
  <si>
    <t>01.01.A114.120.170202.005.001 BATERIAS SANITARIAS EN LA CIUDAD</t>
  </si>
  <si>
    <t>01.01.A114.120.170202.006.001 ARRENDAMIENTO CAMAL</t>
  </si>
  <si>
    <t>01.01.A114.120.170202.007.001 ARRENDAMIENTO PUESTOS EN EL MERCADO MINORISTA</t>
  </si>
  <si>
    <t>01.01.A114.120.170202.008.001 PARQUEO MERCADO MINORISTA</t>
  </si>
  <si>
    <t>01.01.A114.120.170202.009.001 BATERIAS SANITARIAS MERCADO MINORISTA</t>
  </si>
  <si>
    <t>01.01.A114.120.170202.010.001 ARRENDAMIENTO DE LOCALES PLAZA CIVICA</t>
  </si>
  <si>
    <t>01.01.A114.120.170203.001.001 ESCENARIO PORTATIL</t>
  </si>
  <si>
    <t>01.01.A114.120.170301.000.001 TRIBUTARIA</t>
  </si>
  <si>
    <t>01.01.A114.120.170402.000.001 INFRACCION A ORDENANZAS MUNICIPALES</t>
  </si>
  <si>
    <t>01.01.A114.120.170404.000.001 INCUMPLIMIENTOS DE CONTRATOS</t>
  </si>
  <si>
    <t>01.01.A114.120.180102.001.000 REGISTRO DE LA PROPIEDAD GUALACEO</t>
  </si>
  <si>
    <t>01.01.A114.120.180499.001.000 DEL SECTOR PRIVADO NO FINANCIERO AUSPICIOS</t>
  </si>
  <si>
    <t>01.01.A114.120.190499.004.000 RECAUDACION FONDOS AJENOS</t>
  </si>
  <si>
    <t>01.01.A114.120.190499.005.000 INGRESOS NO ESPECIFICADOS</t>
  </si>
  <si>
    <t>01.01.A114.120.190499.005.001 INGRESOS NO ESPECIFICADOS</t>
  </si>
  <si>
    <t>01.01.A114.120.190499.006.001 MULTAS VARIAS NO TRIBUTARIAS</t>
  </si>
  <si>
    <t>01.01.A114.120.240201.000.001 TERRENOS</t>
  </si>
  <si>
    <t>01.01.A114.120.240299.002.001 VENTA DE NICHOS Y BOVEDAS EN EL CEMENTERIO</t>
  </si>
  <si>
    <t>01.01.A114.120.280101.010.000 APTE MIN INCLUSION ECONOMICA Y SOCIAL VARIOS PROGRAMAS</t>
  </si>
  <si>
    <t>01.01.A114.120.280101.012.000 APORTE CELEC</t>
  </si>
  <si>
    <t>01.01.A114.120.280101.015.000 CONVENIOS CON ORGANISMOS DEL ESTADO</t>
  </si>
  <si>
    <t>01.01.A114.120.280101.019.000 APORTES DE ENTIDADES DEL SECTOR PUBLICO</t>
  </si>
  <si>
    <t>01.01.A114.120.280101.021.000 TRANSF GOB AUTONOM DESCENT MUNICIPALES</t>
  </si>
  <si>
    <t>01.01.A114.120.280102.003.000 APORTE FONAPA</t>
  </si>
  <si>
    <t>01.01.A114.120.280103.010.000 APORTE EMAPAS-G</t>
  </si>
  <si>
    <t>01.01.A114.120.280104.001.000 AME APORTE CONVENIOS</t>
  </si>
  <si>
    <t>01.01.A114.120.280104.003.000 APORTE FONAPA</t>
  </si>
  <si>
    <t>01.01.A114.120.280106.016.000 ASIGNACION NO REEMBOLSABLE COMPETENCIA PATRIMONIO BDE</t>
  </si>
  <si>
    <t>01.01.A114.120.280111.000.000 CONVENIOS SUSCRITOS</t>
  </si>
  <si>
    <t>01.01.A114.120.280609.001.000 APORTE SEGUN LEY 047 Y SU REFORMA</t>
  </si>
  <si>
    <t>01.01.A114.120.280654.000.000 DEL PRESUPUESTO GENERAL DEL ESTADO A GADS, PARA EJERCICIO DE LA COMPETENCIA PARA PRESERVAR EL PATRIMONIO ARTQUITECTONICO Y CULTURAL</t>
  </si>
  <si>
    <t>01.01.A114.120.281002.001.000 DEL PRESUPUESTO GENERAL DEL ESTADO A GAD MUNICIPALES</t>
  </si>
  <si>
    <t>01.01.A114.120.360201.004.003 CREDITO BDE PAVIMENTO VIAS ACCESO TERMINAL TERRESTRE</t>
  </si>
  <si>
    <t>01.01.A114.120.370101.000.000 DE FONDOS DEL PRESUPUESTO GENERAL DEL ESTADO</t>
  </si>
  <si>
    <t>01.01.A114.120.370102.000.001 DE FONDOS DE AUTOGESTION</t>
  </si>
  <si>
    <t>01.01.A114.120.380101.001.000 DE CUENTAS POR COBRAR AÑOS ANTERIORES TRIBUTOS VARIOS</t>
  </si>
  <si>
    <t>01.01.A114.120.380101.001.001 DE CUENTAS POR COBRAR AÑOS ANTERIORES TRIBUTOS VARIOS</t>
  </si>
  <si>
    <t>01.01.A114.120.380101.002.001 CUENTAS POR COBRAR CONTRIBUCION ESPECIAL DE MEJORAS</t>
  </si>
  <si>
    <t>01.01.A114.120.380101.005.000 CUENTAS POR COBRAR TRANSFERENCIAS A GAD (2019)</t>
  </si>
  <si>
    <t>01.01.A114.120.380107.000.000 ANTICIPOS POR DEVENGAR EJERC ANTERI GADS Y EMPR PUB COMP BB Y SS</t>
  </si>
  <si>
    <t>01.01.A114.120.380108.000.000 DE ANTICIPOS POR DEVENGAR EJERC ANT DE GADS Y EP CONSTR OBRAS</t>
  </si>
  <si>
    <t xml:space="preserve">Registros: 74 </t>
  </si>
  <si>
    <t>- GASTOS -</t>
  </si>
  <si>
    <t>01.01.A114.110.510105.000.01.03.000.00000000.001 REMUNERACIONES UNIFICADAS</t>
  </si>
  <si>
    <t>01.01.A114.110.510106.000.01.03.000.00000000.000 SALARIOS UNIFICADOS</t>
  </si>
  <si>
    <t>01.01.A114.110.510106.000.01.03.000.00000000.001 SALARIOS UNIFICADOS</t>
  </si>
  <si>
    <t>01.01.A114.110.510203.000.01.03.000.00000000.001 DECIMOTERCER SUELDO</t>
  </si>
  <si>
    <t>01.01.A114.110.510204.000.01.03.000.00000000.001 DECIMOCUARTO SUELDO</t>
  </si>
  <si>
    <t>01.01.A114.110.510306.000.01.03.000.00000000.001 ALIMENTACION</t>
  </si>
  <si>
    <t>01.01.A114.110.510401.000.01.03.000.00000000.001 POR CARGAS FAMILIARES</t>
  </si>
  <si>
    <t>01.01.A114.110.510408.000.01.03.000.00000000.001 SUBSIDIO DE ANTIGUEDAD</t>
  </si>
  <si>
    <t>01.01.A114.110.510506.000.01.03.000.00000000.001 LICENCIA REMUNERADA</t>
  </si>
  <si>
    <t>01.01.A114.110.510507.000.01.03.000.00000000.001 HONORARIOS</t>
  </si>
  <si>
    <t>01.01.A114.110.510509.000.01.03.000.00000000.001 HORAS EXTRAORDINARIAS Y SUPLEMENTARIAS</t>
  </si>
  <si>
    <t>01.01.A114.110.510512.000.01.03.000.00000000.001 SUBROGACION</t>
  </si>
  <si>
    <t>01.01.A114.110.510513.000.01.03.000.00000000.001 ENCARGOS</t>
  </si>
  <si>
    <t>01.01.A114.110.510601.000.01.03.000.00000000.001 APORTE PATRONAL</t>
  </si>
  <si>
    <t>01.01.A114.110.510602.000.01.03.000.00000000.001 FONDO DE RESERVA</t>
  </si>
  <si>
    <t>01.01.A114.110.510707.000.01.03.000.00000000.001 COMPENSACION POR VACAC NO GOZAD POR CESACION FUNCIONES</t>
  </si>
  <si>
    <t>01.01.A114.110.510709.000.01.03.000.00000000.001 POR RENUNCIA VOLUNTARIA</t>
  </si>
  <si>
    <t>01.01.A114.110.510711.000.01.03.000.00000000.001 INDEMINIZACIONES LABORALES</t>
  </si>
  <si>
    <t>01.01.A114.110.530101.000.01.03.000.00000000.001 AGUA POTABLE</t>
  </si>
  <si>
    <t>01.01.A114.110.530104.000.01.03.000.00000000.001 ENERGIA ELECTRICA</t>
  </si>
  <si>
    <t>01.01.A114.110.530105.000.01.03.000.00000000.001 TELECOMUNICACIONES</t>
  </si>
  <si>
    <t>01.01.A114.110.530105.001.01.03.000.00000000.001 MANTENIM Y ACTUALIZACION PAG WEB GUALACEO</t>
  </si>
  <si>
    <t>01.01.A114.110.530106.000.01.03.000.00000000.001 SERVICIO DE CORREO</t>
  </si>
  <si>
    <t>01.01.A114.110.530201.000.01.03.000.00000000.001 TRANSPORTE DE PERSONAL</t>
  </si>
  <si>
    <t>01.01.A114.110.530204.000.01.03.000.00000000.001 EDICION,IMPRESION,REPRODUCCION,PUBLICACIONES,SUSCRIPCIONES,FOTOCO</t>
  </si>
  <si>
    <t>01.01.A114.110.530207.000.01.03.000.00000000.000 DIFUSION, INFORMACION Y PUBLICIDAD</t>
  </si>
  <si>
    <t>01.01.A114.110.530207.000.01.03.000.00000000.001 DIFUSION, INFORMACION Y PUBLICIDAD</t>
  </si>
  <si>
    <t>01.01.A114.110.530246.000.01.03.000.00000000.001 SERVICIOS DE IDENTIFICACIO, MARCACION</t>
  </si>
  <si>
    <t>01.01.A114.110.530301.000.01.03.000.00000000.001 PASAJES AL INTERIOR</t>
  </si>
  <si>
    <t>01.01.A114.110.530302.000.01.03.000.00000000.001 PASAJES AL EXTERIOR</t>
  </si>
  <si>
    <t>01.01.A114.110.530303.000.01.03.000.00000000.001 VIATICOS Y SUBSISTENCIAS EN EL INTERIOR</t>
  </si>
  <si>
    <t>01.01.A114.110.530304.000.01.03.000.00000000.001 VIATICOS Y SUBSISTENCIAS EN EL EXTERIOR</t>
  </si>
  <si>
    <t>01.01.A114.110.530402.000.01.03.000.00000000.001 EDIFICIOS, LOCALES, RESIDENCIAS Y CABLEADO ESTRUCTURADO</t>
  </si>
  <si>
    <t>01.01.A114.110.530403.000.01.03.000.00000000.001 MOBILIARIOS (INSTALACION MANTENIMIENTO Y REPARACION)</t>
  </si>
  <si>
    <t>01.01.A114.110.530404.000.01.03.000.00000000.001 MAQUINARIA Y EQUIPOS (INSTALACION MANTENIMIENTO Y REPARACION)</t>
  </si>
  <si>
    <t>01.01.A114.110.530405.000.01.03.000.00000000.001 VEHICULOS (SERVICIO PARA MANTENIMIENTO Y REPARACION)</t>
  </si>
  <si>
    <t>01.01.A114.110.530504.000.01.03.000.00000000.001 MAQUINARIAS Y EQUIPOS (ARRENDAMIENTO)</t>
  </si>
  <si>
    <t>01.01.A114.110.530612.000.01.03.000.00000000.001 CAPACITACION A SEVIDORES PUBLICOS</t>
  </si>
  <si>
    <t>01.01.A114.110.530702.001.01.03.000.00000000.001 ARRENDAM Y LCIAS DE USO PAQ INFORMATICOS</t>
  </si>
  <si>
    <t>01.01.A114.110.530704.000.01.03.000.00000000.001 MANTENIMIENTO Y REPARACION DE EQUIPOS Y SISTEMAS INFORMATICOS</t>
  </si>
  <si>
    <t>01.01.A114.110.530802.000.01.03.000.00000000.000 VESTUARIO, LENCERIA Y PRENDAS DE PROTECCION</t>
  </si>
  <si>
    <t>01.01.A114.110.530802.000.01.03.000.00000000.001 VESTUARIO, LENCERIA Y PRENDAS DE PROTECCION</t>
  </si>
  <si>
    <t>01.01.A114.110.530803.000.01.03.000.00000000.001 COMBUSTIBLES Y LUBRICANTES</t>
  </si>
  <si>
    <t>01.01.A114.110.530804.000.01.03.000.00000000.001 MATERIALES DE OFICINA</t>
  </si>
  <si>
    <t>01.01.A114.110.530805.000.01.03.000.00000000.001 MATERIALES DE ASEO</t>
  </si>
  <si>
    <t>01.01.A114.110.530811.000.01.03.000.00000000.001 INSU MATER SUMINI CONST ELECT PLOME CARP SEÑ VIAL NAV CON INCE PL</t>
  </si>
  <si>
    <t>01.01.A114.110.530813.000.01.03.000.00000000.001 REPUESTOS Y ACCESORIOS</t>
  </si>
  <si>
    <t>01.01.A114.110.531406.000.01.03.000.00000000.001 HERRAMIENTAS Y EQUIPOS MENORES</t>
  </si>
  <si>
    <t>01.01.A114.110.570102.000.01.03.000.00000000.001 TASAS GENERALES IMPUESTOS CONTRIBUCIONES PERMISOS LCIAS PATENTES</t>
  </si>
  <si>
    <t>01.01.A114.110.570201.000.01.03.000.00000000.001 SEGUROS</t>
  </si>
  <si>
    <t>01.01.A114.110.570206.000.01.03.000.00000000.001 COSTAS JUDICIALES TRAMITES NOTARIA LEGALIZA DOC ARREG EXTRAJUDICIAL</t>
  </si>
  <si>
    <t>01.01.A114.110.840104.000.01.03.000.00000000.000 MAQUINARIAS Y EQUIPOS</t>
  </si>
  <si>
    <t>01.01.A114.110.840106.000.01.03.000.00000000.001 HERRAMIENTAS</t>
  </si>
  <si>
    <t>01.01.A114.110.840107.000.01.03.000.00000000.000 EQUIPOS, SISTEMAS Y PAQUETES INFORMATICOS</t>
  </si>
  <si>
    <t>01.01.A114.120.510105.000.01.03.000.00000000.001 REMUNERACIONES UNIFICADAS</t>
  </si>
  <si>
    <t>01.01.A114.120.510106.000.01.03.000.00000000.001 SALARIOS UNIFICADOS</t>
  </si>
  <si>
    <t>01.01.A114.120.510203.000.01.03.000.00000000.001 DECIMOTERCER SUELDO</t>
  </si>
  <si>
    <t>01.01.A114.120.510204.000.01.03.000.00000000.001 DECIMOCUARTO SUELDO</t>
  </si>
  <si>
    <t>01.01.A114.120.510306.000.01.03.000.00000000.001 ALIMENTACION</t>
  </si>
  <si>
    <t>01.01.A114.120.510401.000.01.03.000.00000000.001 POR CARGAS FAMILIARES</t>
  </si>
  <si>
    <t>01.01.A114.120.510408.000.01.03.000.00000000.001 SUBSIDIO DE ANTIGUEDAD</t>
  </si>
  <si>
    <t>01.01.A114.120.510409.000.01.03.000.00000000.000 BENEFICIOS SOCIALES JUBILADOS ART216 COD TRABAJO REGLAMENTO INTER</t>
  </si>
  <si>
    <t>01.01.A114.120.510507.000.01.03.000.00000000.001 HONORARIOS</t>
  </si>
  <si>
    <t>01.01.A114.120.510509.000.01.03.000.00000000.001 HORAS EXTRAORDINARIAS Y SUPLEMENTARIAS</t>
  </si>
  <si>
    <t>01.01.A114.120.510510.000.01.03.000.00000000.001 SERVICIOS PERSONALES POR CONTRATO</t>
  </si>
  <si>
    <t>01.01.A114.120.510512.000.01.03.000.00000000.001 SUBROGACION</t>
  </si>
  <si>
    <t>01.01.A114.120.510513.000.01.03.000.00000000.001 ENCARGOS</t>
  </si>
  <si>
    <t>01.01.A114.120.510601.000.01.03.000.00000000.001 APORTE PATRONAL</t>
  </si>
  <si>
    <t>01.01.A114.120.510602.000.01.03.000.00000000.001 FONDO DE RESERVA</t>
  </si>
  <si>
    <t>01.01.A114.120.510706.000.01.03.000.00000000.000 BENEFICIOS POR JUBILACION</t>
  </si>
  <si>
    <t>01.01.A114.120.510707.000.01.03.000.00000000.001 COMPENSACION POR VACAC NO GOZAD POR CESACION FUNCIONES</t>
  </si>
  <si>
    <t>01.01.A114.120.510709.000.01.03.000.00000000.001 POR RENUNCIA VOLUNTARIA</t>
  </si>
  <si>
    <t>01.01.A114.120.530201.000.01.03.000.00000000.001 TRANSPORTE DE PERSONAL</t>
  </si>
  <si>
    <t>01.01.A114.120.530203.000.01.03.000.00000000.001 ALMACENAMIENTO, EMBALAJE RECARGA DE EXTINTORES</t>
  </si>
  <si>
    <t>01.01.A114.120.530204.000.01.03.000.00000000.001 EDICION,IMPRESION,REPRODUCCION,PUBLICACIONES,SUSCRIPCIONES,FOTOCO</t>
  </si>
  <si>
    <t>01.01.A114.120.530301.000.01.03.000.00000000.001 PASAJES AL INTERIOR</t>
  </si>
  <si>
    <t>01.01.A114.120.530303.000.01.03.000.00000000.001 VIATICOS Y SUBSISTENCIAS EN EL INTERIOR</t>
  </si>
  <si>
    <t>01.01.A114.120.530404.000.01.03.000.00000000.001 MAQUINARIAS Y EQUIPOS (INSTALACION, MANTENIM. Y REPARACIONES</t>
  </si>
  <si>
    <t>01.01.A114.120.530504.000.01.03.000.00000000.001 MAQUINARIAS Y EQUIPOS (ARRENDAMIENTO)</t>
  </si>
  <si>
    <t>01.01.A114.120.530605.001.01.03.000.00000000.000 REVALORIZACION DE ACTIVOS DEL GAD MUNICIPAL GUALACEO</t>
  </si>
  <si>
    <t>01.01.A114.120.530612.000.01.03.000.00000000.001 CAPACITACION A SERVIDORES PUBLICOS</t>
  </si>
  <si>
    <t>01.01.A114.120.530704.000.01.03.000.00000000.001 MANTENIMIENTO Y REPARACION DE EQUIPOS Y SISTEMAS INFORMATICOS</t>
  </si>
  <si>
    <t>01.01.A114.120.530802.000.01.03.000.00000000.000 VESTUARIO, LENCERIA Y PRENDAS DE PROTECCION</t>
  </si>
  <si>
    <t>01.01.A114.120.530802.000.01.03.000.00000000.001 VESTUARIO, LENCERIA Y PRENDAS DE PROTECCION</t>
  </si>
  <si>
    <t>01.01.A114.120.530804.000.01.03.000.00000000.001 MATERIALES DE OFICINA</t>
  </si>
  <si>
    <t>01.01.A114.120.530811.000.01.03.000.00000000.001 INSU MATER SUMINI CONST ELECT PLOME CARP SEÑ VIAL NAV CON INCE PL</t>
  </si>
  <si>
    <t>01.01.A114.120.530813.000.01.03.000.00000000.001 REPUESTOS Y ACCESORIOS</t>
  </si>
  <si>
    <t>01.01.A114.120.560106.000.01.03.000.00000000.001 DESCUENTOS, COMISIONES Y OTROS CARGOS EN TITULOS Y VALORES</t>
  </si>
  <si>
    <t>01.01.A114.120.570201.000.01.03.000.00000000.001 SEGUROS</t>
  </si>
  <si>
    <t>01.01.A114.120.570203.000.01.03.000.00000000.001 COMISIONES BANCARIAS</t>
  </si>
  <si>
    <t>01.01.A114.120.840104.000.01.03.000.00000000.000 MAQUINARIAS Y EQUIPOS</t>
  </si>
  <si>
    <t>01.01.A114.120.840107.000.01.03.000.00000000.000 EQUIPOS, SISTEMAS Y PAQUETES INFORMATICOS</t>
  </si>
  <si>
    <t>01.01.A114.130.510105.000.01.03.000.00000000.001 REMUNERACIONES UNIFICADAS</t>
  </si>
  <si>
    <t>01.01.A114.130.510203.000.01.03.000.00000000.001 DECIMOTERCER SUELDO</t>
  </si>
  <si>
    <t>01.01.A114.130.510204.000.01.03.000.00000000.001 DECIMOCUARTO SUELDO</t>
  </si>
  <si>
    <t>01.01.A114.130.510512.000.01.03.000.00000000.001 SUBROGACION</t>
  </si>
  <si>
    <t>01.01.A114.130.510601.000.01.03.000.00000000.001 APORTE PATRONAL</t>
  </si>
  <si>
    <t>01.01.A114.130.510602.000.01.03.000.00000000.001 FONDO DE RESERVA</t>
  </si>
  <si>
    <t>01.01.A114.130.510707.000.01.03.000.00000000.001 COMPENSACION POR VACAC NO GOZAD POR CESACION FUNCIONES</t>
  </si>
  <si>
    <t>01.01.A114.130.530201.000.01.03.000.00000000.001 TRANSPORTE DE PERSONAL</t>
  </si>
  <si>
    <t>01.01.A114.130.530204.000.01.03.000.00000000.001 EDICION,IMPRESION,REPRODUCCION,PUBLICACIONES,SUSCRIPCIONES,FOTOCO</t>
  </si>
  <si>
    <t>01.01.A114.130.530207.000.01.03.000.00000000.001 DIFUSION, INFORMACION Y PUBLICIDAD</t>
  </si>
  <si>
    <t>01.01.A114.130.530301.000.01.03.000.00000000.001 PASAJES AL INTERIOR</t>
  </si>
  <si>
    <t>01.01.A114.130.530303.000.01.03.000.00000000.001 VIATICOS Y SUBSISTENCIAS EN EL INTERIOR</t>
  </si>
  <si>
    <t>01.01.A114.130.530504.000.01.03.000.00000000.001 MAQUINARIAS Y EQUIPOS (ARRENDAMIENTO)</t>
  </si>
  <si>
    <t>01.01.A114.130.530612.005.01.03.000.00000000.001 CAPACITACION A SERVIDORES PUBLICOS</t>
  </si>
  <si>
    <t>01.01.A114.130.530704.000.01.03.000.00000000.001 MANTENIMIENTO Y REPARACION DE EQUIPOS Y SISTEMAS INFORMATICOS</t>
  </si>
  <si>
    <t>01.01.A114.130.530802.000.01.03.000.00000000.001 VESTUARIO, LENCERIA Y PRENDAS DE PROTECCION</t>
  </si>
  <si>
    <t>01.01.A114.130.530804.000.01.03.000.00000000.001 MATERIALES DE OFICINA</t>
  </si>
  <si>
    <t>01.01.A114.130.530813.000.01.03.000.00000000.001 REPUESTOS Y ACCESORIOS</t>
  </si>
  <si>
    <t>01.01.A114.130.570201.000.01.03.000.00000000.001 SEGUROS</t>
  </si>
  <si>
    <t>01.01.A114.130.840107.000.01.03.000.00000000.000 EQUIPOS, SISTEMAS Y PAQUETES INFORMATICOS</t>
  </si>
  <si>
    <t>01.01.A114.140.510105.000.01.03.000.00000000.001 REMUNERACIONES UNIFICADAS</t>
  </si>
  <si>
    <t>01.01.A114.140.510106.000.01.03.000.00000000.001 SALARIOS UNIFICADOS</t>
  </si>
  <si>
    <t>01.01.A114.140.510203.000.01.03.000.00000000.001 DECIMOTERCER SUELDO</t>
  </si>
  <si>
    <t>01.01.A114.140.510204.000.01.03.000.00000000.001 DECIMOCUARTO SUELDO</t>
  </si>
  <si>
    <t>01.01.A114.140.510306.000.01.03.000.00000000.001 ALIMENTACION</t>
  </si>
  <si>
    <t>01.01.A114.140.510401.000.01.03.000.00000000.001 POR CARGAS FAMILIARES</t>
  </si>
  <si>
    <t>01.01.A114.140.510408.000.01.03.000.00000000.001 SUBSIDIO DE ANTIGUEDAD</t>
  </si>
  <si>
    <t>01.01.A114.140.510409.000.01.03.000.00000000.001 BENEFICIOS SOCIALES JUBILADOS ART216 COD TRABAJO REGLAMENTO INTER</t>
  </si>
  <si>
    <t>01.01.A114.140.510507.000.01.03.000.00000000.001 HONORARIOS</t>
  </si>
  <si>
    <t>01.01.A114.140.510512.000.01.03.000.00000000.001 SUBROGACION</t>
  </si>
  <si>
    <t>01.01.A114.140.510513.000.01.03.000.00000000.001 ENCARGOS</t>
  </si>
  <si>
    <t>01.01.A114.140.510601.000.01.03.000.00000000.001 APORTE PATRONAL</t>
  </si>
  <si>
    <t>01.01.A114.140.510602.000.01.03.000.00000000.000 FONDO DE RESERVA</t>
  </si>
  <si>
    <t>01.01.A114.140.510602.000.01.03.000.00000000.001 FONDO DE RESERVA</t>
  </si>
  <si>
    <t>01.01.A114.140.510707.000.01.03.000.00000000.001 COMPENSACION POR VACACIONES GOZAD POR CESACION FUNCIONES</t>
  </si>
  <si>
    <t>01.01.A114.140.530201.000.01.03.000.00000000.001 TRANSPORTE DE PERSONAL</t>
  </si>
  <si>
    <t>01.01.A114.140.530204.000.01.03.000.00000000.001 EDICION,IMPRESION,REPRODUCCION,PUBLICACIONES,SUSCRIPCIONES,FOTOCO</t>
  </si>
  <si>
    <t>01.01.A114.140.530207.000.01.03.000.00000000.001 DIFUSION, INFORMACION Y PUBLICIDAD</t>
  </si>
  <si>
    <t>01.01.A114.140.530301.000.01.03.000.00000000.001 PASAJES AL INTERIOR</t>
  </si>
  <si>
    <t>01.01.A114.140.530303.000.01.03.000.00000000.001 VIATICOS Y SUBSISTENCIAS EN EL INTERIOR</t>
  </si>
  <si>
    <t>01.01.A114.140.530403.000.01.03.000.00000000.001 MOBILIARIOS (INSTALACION MANTENIMIENTO Y REPARACION)</t>
  </si>
  <si>
    <t>01.01.A114.140.530404.000.01.03.000.00000000.001 MAQUINARIAS Y EQUIPOS (INSTALACION, MANTEN. Y REPARACION)</t>
  </si>
  <si>
    <t>01.01.A114.140.530504.000.01.03.000.00000000.001 MAQUINARIAS Y EQUIPOS (ARRENDAMIENTO)</t>
  </si>
  <si>
    <t>01.01.A114.140.530612.000.01.03.000.00000000.001 CAPACITACION A SERVIDORES PUBLICOS</t>
  </si>
  <si>
    <t>01.01.A114.140.530704.000.01.03.000.00000000.001 MANTENIMIENTO Y REPARACION DE EQUIPOS Y SISTEMAS INFORMATICOS</t>
  </si>
  <si>
    <t>01.01.A114.140.530802.000.01.03.000.00000000.000 VESTUARIO, LENCERIA Y PRENDAS DE PROTECCION</t>
  </si>
  <si>
    <t>01.01.A114.140.530802.000.01.03.000.00000000.001 VESTUARIO, LENCERIA Y PRENDAS DE PROTECCION</t>
  </si>
  <si>
    <t>01.01.A114.140.530804.000.01.03.000.00000000.001 MATERIALES DE OFICINA</t>
  </si>
  <si>
    <t>01.01.A114.140.530813.000.01.03.000.00000000.001 REPUESTOS Y ACCESORIOS</t>
  </si>
  <si>
    <t>01.01.A114.140.570201.000.01.03.000.00000000.001 SEGUROS</t>
  </si>
  <si>
    <t>01.01.A114.140.730606.000.01.03.000.00000000.000 HONORARIOS POR CONTRATOS CIVILES DE SERVICIOS</t>
  </si>
  <si>
    <t>01.01.A114.140.730606.010.01.03.000.00000000.000 ACTUALIZACION DEL CATASTRO BIENIO 2020 2021</t>
  </si>
  <si>
    <t>01.01.A114.140.840107.000.01.03.000.00000000.000 EQUIPOS, SISTEMAS Y PAQUETES INFORMATICOS</t>
  </si>
  <si>
    <t>02.02.000.210.510105.000.01.03.000.01030100.001 REMUNERACIONES UNIFICADAS</t>
  </si>
  <si>
    <t>02.02.000.210.510203.000.01.03.000.01030100.001 DECIMOTERCER SUELDO</t>
  </si>
  <si>
    <t>02.02.000.210.510204.000.01.03.000.01030100.001 DECIMOCUARTO SUELDO</t>
  </si>
  <si>
    <t>02.02.000.210.510512.000.01.03.000.00000000.000 SUBROGRACION</t>
  </si>
  <si>
    <t>02.02.000.210.510601.000.01.03.000.01030100.001 APORTE PATRONAL</t>
  </si>
  <si>
    <t>02.02.000.210.510602.000.01.03.000.01030100.001 FONDO DE RESERVA</t>
  </si>
  <si>
    <t>02.02.000.210.510707.000.01.03.000.00000000.001 COMPENSACION POR VACAC NO GOZAD POR CESACION FUNCIONES</t>
  </si>
  <si>
    <t>02.02.000.210.530104.000.01.03.000.01030100.001 EERGIA ELECTRICA</t>
  </si>
  <si>
    <t>02.02.000.210.530105.000.01.03.000.01030100.001 TELECOMUNICACIONES</t>
  </si>
  <si>
    <t>02.02.000.210.530201.000.01.03.000.01050300.001 TRANSPORTE DE PERSONAL</t>
  </si>
  <si>
    <t>02.02.000.210.530301.000.01.03.000.01030100.001 PASAJES AL INTERIOR</t>
  </si>
  <si>
    <t>02.02.000.210.530303.000.01.03.000.01030100.001 VIATICOS Y SUBSISTENCIAS EN EL INTERIOR</t>
  </si>
  <si>
    <t>02.02.000.210.530504.001.01.03.000.00000000.001 MAQUINARIAS Y EQUIPOS (ARRENDAMIENTO)</t>
  </si>
  <si>
    <t>02.02.000.210.530612.005.01.03.000.01030100.001 CAPACITACION A SERVIDORES PUBLICOS</t>
  </si>
  <si>
    <t>02.02.000.210.530802.000.01.03.000.00000000.000 VESTUARIO, LENCERIA Y PRENDAS DE PROTECCION</t>
  </si>
  <si>
    <t>02.02.000.210.530802.000.01.03.000.00000000.001 VESTUARIO, LENCERIA Y PRENDAS DE PROTECCION</t>
  </si>
  <si>
    <t>02.02.000.210.530804.000.01.03.000.00000000.001 MATERIALES DE OFICINA</t>
  </si>
  <si>
    <t>02.02.000.210.570201.000.01.03.000.00000000.001 SEGUROS</t>
  </si>
  <si>
    <t>02.02.000.210.730205.000.01.03.000.01030100.000 ESPECTACULOS CULTURALES Y SOCIALES</t>
  </si>
  <si>
    <t>02.02.000.210.730205.008.01.03.000.01030100.000 AGENDA DE CULTURA Y TRADICIONES DE LA FERIA DEL CARNAVAL</t>
  </si>
  <si>
    <t>02.02.000.210.730205.009.01.03.000.01030100.000 ACTIVIDADES CULTURALES EN LOS MERCADOS</t>
  </si>
  <si>
    <t>02.02.000.210.730205.015.01.03.000.01030100.000 AGENDA CULTURAL POR ANIVERSARIO DE CANTONIZACION DE GUALACEO</t>
  </si>
  <si>
    <t>02.02.000.210.730205.018.01.03.000.01030100.000 AGENDA DE TRADICIONES: MOROS Y CRISTIANOS</t>
  </si>
  <si>
    <t>02.02.000.210.730205.020.01.03.000.01030100.000 TRADICIONES DE AÑOS VIEJOS Y SANTOS INOCENTES</t>
  </si>
  <si>
    <t>02.02.000.210.730205.021.01.03.000.01030100.000 ANIVERSARIO DE DECLARATORIA DE PATRIMONIO IKAT</t>
  </si>
  <si>
    <t>02.02.000.210.730205.025.01.03.000.01030100.000 PROYECTO MASCARADAS Y MONIGOTES</t>
  </si>
  <si>
    <t>02.02.000.210.730205.026.01.03.000.01030100.000 PROYECTO AGENDA CULTURAL(DIFUNT NAVIDAD ILUMINA ORNAMEN PATRIMO)</t>
  </si>
  <si>
    <t>02.02.000.210.730207.000.01.03.000.01030100.000 DIFUSION INFORMACION Y PUBLICIDAD</t>
  </si>
  <si>
    <t>02.02.000.210.730249.000.01.03.000.01030100.000 EVENTOS PUBLICOS PROMOCIONALES</t>
  </si>
  <si>
    <t>02.02.000.210.730613.000.01.03.000.01030100.000 CAPACITACION PARA LA CIUDADANIA EN GENERAL</t>
  </si>
  <si>
    <t>02.02.000.210.730811.000.01.03.000.00000000.000 INSUMOS, MATERIALES Y SUMIINISTROS PARA LA CONSTRUCCION, ELECTRICIDAD</t>
  </si>
  <si>
    <t>02.02.000.210.730812.000.01.03.000.00000000.000 MATERIALES DIDACTICOS</t>
  </si>
  <si>
    <t>02.02.000.210.730836.000.01.03.000.00000000.000 MUESTRAS DE PRODUCTOS PARA FERIAS, EXPOSICIONES Y NEGOCIACIONES NACIONALES E INTERNACIONALES</t>
  </si>
  <si>
    <t>02.02.000.210.731403.000.01.03.000.00000000.000 MOBILIARIOS</t>
  </si>
  <si>
    <t>02.02.000.210.731403.000.01.03.000.00000000.001 MOBILIARIOS</t>
  </si>
  <si>
    <t>02.02.000.210.731403.001.01.03.000.00000000.000 MOBILIARIO (ORGANIZACION AGROECOLOGICA)</t>
  </si>
  <si>
    <t>02.02.000.210.780204.005.01.03.000.00000000.000 CONVENIO CAMARA DE LA CADENA PRODUCTIVA DEL CALZADO</t>
  </si>
  <si>
    <t>02.02.000.210.780204.008.01.03.000.00000000.000 GUALACEO SPORTING CLUB APORTE</t>
  </si>
  <si>
    <t>02.02.000.210.780204.009.01.03.000.01030100.000 APOYO AL DEPORTE</t>
  </si>
  <si>
    <t>02.02.000.210.840107.010.01.03.000.01030100.000 EQUIPOS SISTEMAS PAQUETES INFORMATICOS</t>
  </si>
  <si>
    <t>02.02.000.220.510105.000.01.03.000.00000000.001 REMUNERACIONES UNIFICADAS</t>
  </si>
  <si>
    <t>02.02.000.220.510203.000.01.03.000.00000000.001 DECIMOTERCER SUELDO</t>
  </si>
  <si>
    <t>02.02.000.220.510204.000.01.03.000.00000000.001 DECIMOCUARTO SUELDO</t>
  </si>
  <si>
    <t>02.02.000.220.510601.000.01.03.000.00000000.001 APORTE PATRONAL</t>
  </si>
  <si>
    <t>02.02.000.220.510602.000.01.03.000.00000000.001 FONDO DE RESERVA</t>
  </si>
  <si>
    <t>02.02.000.220.530204.000.01.03.000.00000000.001 EDICION,IMPRESION,REPRODUCCION,PUBLICACIONES,SUSCRIPCIONES,FOTOCO</t>
  </si>
  <si>
    <t>02.02.000.220.530301.000.01.03.000.00000000.001 PASAJES AL INTERIOR</t>
  </si>
  <si>
    <t>02.02.000.220.530303.000.01.03.000.00000000.001 VIATICOS Y SUBSISTENCIAS EN EL INTERIOR</t>
  </si>
  <si>
    <t>02.02.000.220.530612.000.01.03.000.00000000.001 CAPACITACION A SERVIDORES PUBLICOS</t>
  </si>
  <si>
    <t>02.02.000.220.530802.000.01.03.000.00000000.001 VESTUARIO, LENCERIA Y PRENDAS DE PROTECCION</t>
  </si>
  <si>
    <t>02.02.000.220.530804.000.01.03.000.00000000.001 MATERIALES DE OFICINA</t>
  </si>
  <si>
    <t>02.02.000.220.530805.000.01.03.000.00000000.001 MATERIALES DE ASEO</t>
  </si>
  <si>
    <t>02.02.000.220.530810.000.01.03.000.00000000.001 DISPOSITIVOS MEDICOS PARA LABORATORIO CLINICO Y DE PATOLOGIA</t>
  </si>
  <si>
    <t>02.02.000.220.570201.000.01.03.000.00000000.001 SEGUROS</t>
  </si>
  <si>
    <t>02.02.000.240.510401.000.01.03.000.01010300.000 SUBSIDIO FAMILIAR</t>
  </si>
  <si>
    <t>02.02.000.240.510408.000.01.03.000.01010300.000 SUBSIDIO DE ANTIGUEDAD</t>
  </si>
  <si>
    <t>02.02.000.240.520111.000.01.03.000.01010300.000 PENSIONES DE JUBILACION PATRONAL</t>
  </si>
  <si>
    <t>02.02.000.240.710105.009.01.03.000.01050300.000 REMUNERACIONES UNIFICADAS - JCD</t>
  </si>
  <si>
    <t>02.02.000.240.710105.011.01.03.000.01050400.000 REMUNERACION UNIFICADA PROYECTO CDI-(PROY. MIES)</t>
  </si>
  <si>
    <t>02.02.000.240.710105.012.01.03.000.01010300.000 REMUNERACION UNIFICADA (DESA SOCIAL)</t>
  </si>
  <si>
    <t>02.02.000.240.710105.013.01.03.000.01010300.000 REMUNERACION UNIFICADA ATENCION DIURNA ADLTO MAYOR APTE. MIES</t>
  </si>
  <si>
    <t>02.02.000.240.710105.014.01.03.000.01010300.000 REMUNERACION UNIFICADA ADULTO MAYOR CON DISCAPACIDAD APTE. MIES</t>
  </si>
  <si>
    <t>02.02.000.240.710105.015.01.03.000.01010300.000 REMUNERACION UNIFICADA ADULTO MAYOR SIN DISCAPACIDAD APTE. MIES</t>
  </si>
  <si>
    <t>02.02.000.240.710105.016.01.03.000.01010300.000 REMUNERACION UNIFICADA PROYECTO DISCAPACIDAD APTE. MIES</t>
  </si>
  <si>
    <t>02.02.000.240.710105.017.01.03.000.01010300.000 REMUNERACION UNIFICADA ERRADICACION TRABAJO INFANTIL APTE. MIES</t>
  </si>
  <si>
    <t>02.02.000.240.710106.012.01.03.000.01010300.000 SALARIOS UNIFICADOS (DESA SOCIAL)</t>
  </si>
  <si>
    <t>02.02.000.240.710203.009.01.03.000.01050300.000 DECIMOTERCER SUELDO (JCD)</t>
  </si>
  <si>
    <t>02.02.000.240.710203.011.01.03.000.01050400.000 DECIMO TERCER SUELDO PROYECTO CDI (PROY. MIES)</t>
  </si>
  <si>
    <t>02.02.000.240.710203.012.01.03.000.01010300.000 DECIMO TERCER SUELDO (DESA SOCIAL)</t>
  </si>
  <si>
    <t>02.02.000.240.710203.013.01.03.000.01010300.000 DECIMO TERCER SUELDOATENCION DIURNA ADLTO MAYOR APTE. MIES</t>
  </si>
  <si>
    <t>02.02.000.240.710203.014.01.03.000.01010300.000 DECIMO TERCER SUELDO ADULTO MAYOR CON DISCAPACIDAD APTE. MIES</t>
  </si>
  <si>
    <t>02.02.000.240.710203.015.01.03.000.01010300.000 DECIMO TERCER SUELDO ADULTO MAYOR SIN DISCAPACIDAD APTE. MIES</t>
  </si>
  <si>
    <t>02.02.000.240.710203.016.01.03.000.01010300.000 DECIMO TERCER SUELDO PROYECTO DISCAPACIDAD APTE. MIES</t>
  </si>
  <si>
    <t>02.02.000.240.710203.017.01.03.000.01010300.000 DECIMO TERCER ERRADICACION TRABAJO INFANTIL APTE. MIES</t>
  </si>
  <si>
    <t>02.02.000.240.710204.009.01.03.000.01050300.000 DECIMOCUARTO SUELDO (JCD)</t>
  </si>
  <si>
    <t>02.02.000.240.710204.011.01.03.000.01050400.000 DECIMO CUARTO SUELDO CDI (PROY MIES)</t>
  </si>
  <si>
    <t>02.02.000.240.710204.012.01.03.000.01010300.000 DECIMO CUARTO SUELDO (DESA SOCIAL)</t>
  </si>
  <si>
    <t>02.02.000.240.710204.013.01.03.000.01010300.000 DECIMO CUARTO SUELDOATENCION DIURNA ADLTO MAYOR APTE. MIES</t>
  </si>
  <si>
    <t>02.02.000.240.710204.014.01.03.000.01010300.000 DECIMO CUARTO SUELDO ADULTO MAYOR CON DISCAPACIDAD APTE. MIES</t>
  </si>
  <si>
    <t>02.02.000.240.710204.015.01.03.000.01010300.000 DECIMO CUARTO SUELDO ADULTO MAYOR SIN DISCAPACIDAD APTE. MIES</t>
  </si>
  <si>
    <t>02.02.000.240.710204.016.01.03.000.01010300.000 DECIMO CUARTO SUELDO PORYECTO DISCAPACIDAD APTE. MIES</t>
  </si>
  <si>
    <t>02.02.000.240.710204.017.01.03.000.01010300.000 DECIMO CUARTO ERRADICACION TRABAJO INFANTIL APTE. MIES</t>
  </si>
  <si>
    <t>02.02.000.240.710306.000.01.03.000.01010300.000 ALIMENTACION</t>
  </si>
  <si>
    <t>02.02.000.240.710507.000.01.03.000.00000000.000 HONORARIOS</t>
  </si>
  <si>
    <t>02.02.000.240.710512.000.01.03.000.01050300.000 SUBROGACION</t>
  </si>
  <si>
    <t>02.02.000.240.710513.000.01.03.000.01050300.000 ENCARGOS</t>
  </si>
  <si>
    <t>02.02.000.240.710601.009.01.03.000.01050300.000 APORTE PATRONAL (JCD)</t>
  </si>
  <si>
    <t>02.02.000.240.710601.011.01.03.000.01050400.000 APORTE PATRONAL CDI (PROY MIES)</t>
  </si>
  <si>
    <t>02.02.000.240.710601.012.01.03.000.01010300.000 APORTE PATRONAL (DESA SOCIAL)</t>
  </si>
  <si>
    <t>02.02.000.240.710601.013.01.03.000.01010300.000 APORTE PATRONAL ATENCION DIURNA ADLTO MAYOR APTE. MIES</t>
  </si>
  <si>
    <t>02.02.000.240.710601.014.01.03.000.01010300.000 APORTE PATRONAL ADULTO MAYOR CON DISCAPACIDAD APTE. MIES</t>
  </si>
  <si>
    <t>02.02.000.240.710601.015.01.03.000.01010300.000 APORTE PATRONAL ADULTO MAYOR SIN DISCAPACIDAD APTE. MIES</t>
  </si>
  <si>
    <t>02.02.000.240.710601.016.01.03.000.01010300.000 APORTE PATRONAL PROYECTO DISCAPACIDAD APTE. MIES</t>
  </si>
  <si>
    <t>02.02.000.240.710601.017.01.03.000.01010300.000 APORTE PATRONAL ERRADICACION TRABAJO INFANTIL APTE. MIES</t>
  </si>
  <si>
    <t>02.02.000.240.710602.009.01.03.000.01050300.000 FONDO DE RESERVA (JCD)</t>
  </si>
  <si>
    <t>02.02.000.240.710602.011.01.03.000.01050400.000 FONDO DE RESERVA CDI (PROY MIES)</t>
  </si>
  <si>
    <t>02.02.000.240.710602.012.01.03.000.01010300.000 FONDO DE RESERVA (DESA SOCIAL)</t>
  </si>
  <si>
    <t>02.02.000.240.710602.013.01.03.000.01010300.000 FONDOS DE RESERVA ATENCION DIURNA ADLTO MAYOR APTE. MIES</t>
  </si>
  <si>
    <t>02.02.000.240.710602.014.01.03.000.01010300.000 FONDOS DE RESERVA ADULTO MAYOR CON DISCAPACIDAD APTE. MIES</t>
  </si>
  <si>
    <t>02.02.000.240.710602.015.01.03.000.01010300.000 FONDOS DE RESERVA ADULTO MAYOR SIN DISCAPACIDAD APTE. MIES</t>
  </si>
  <si>
    <t>02.02.000.240.710602.016.01.03.000.01010300.000 FONDOS DE RESERVA PROYECTO DISCAPACIDAD APTE. MIES</t>
  </si>
  <si>
    <t>02.02.000.240.710602.017.01.03.000.01010300.000 FONDOS DE RESERVA ERRADICACION TRABAJO INFANTIL APTE. MIES</t>
  </si>
  <si>
    <t>02.02.000.240.710704.000.01.03.001.01050400.000 COMPENSACION POR DESAHUCIO</t>
  </si>
  <si>
    <t>02.02.000.240.710707.000.01.03.000.01050300.000 COMPENSACION POR VACACIONES NO GOZADAS POR CESACION DE FUNCIONES</t>
  </si>
  <si>
    <t>02.02.000.240.710707.017.01.03.000.01050300.000 COMPENSACION VAC NO GOZADAS ERRADICACION TRAB INFANTIL APORTE MIES</t>
  </si>
  <si>
    <t>02.02.000.240.710709.011.01.03.000.01050400.000 POR RENUNCIA VOLUNTARIA</t>
  </si>
  <si>
    <t>02.02.000.240.730101.010.01.03.000.01050400.000 AGUA POTABLE PROYEC (COFINANC MUNICIPIO)</t>
  </si>
  <si>
    <t>02.02.000.240.730101.010.01.03.000.01050400.001 AGUA POTABLE PROYEC (COFINANC MUNICIPIO)</t>
  </si>
  <si>
    <t>02.02.000.240.730104.010.01.03.000.01050400.000 ENERGIA ELECTRICA PROYEC MIES CIBV (COFINAN MUNICIPIO)</t>
  </si>
  <si>
    <t>02.02.000.240.730104.010.01.03.000.01050400.001 ENERGIA ELECTRICA PROYEC MIES CIBV (COFINAN MUNICIPIO)</t>
  </si>
  <si>
    <t>02.02.000.240.730105.012.01.03.000.01010300.000 TELECOMUNICACIONES UNIDAD DESARROLLO SOCIAL</t>
  </si>
  <si>
    <t>02.02.000.240.730201.000.01.03.000.01050300.000 TRANSPORTE DE PERSONAL</t>
  </si>
  <si>
    <t>02.02.000.240.730201.000.01.03.000.01050300.001 TRANSPORTE DE PERSONAL</t>
  </si>
  <si>
    <t>02.02.000.240.730201.010.01.03.000.01050400.000 TRANSPORTE DE PERSONAL APORTE GAD MUNICIPAL</t>
  </si>
  <si>
    <t>02.02.000.240.730201.017.01.03.000.01050300.000 TRANSPORTE DE PERSONAL ERRADICACION TRABAJO INFANTIL APTE. MIES</t>
  </si>
  <si>
    <t>02.02.000.240.730203.010.01.03.000.01050400.000 ALMACENAMIE EMBALAJE ENVANSE Y RECARGA EXTINTORES APTE GAD MUN</t>
  </si>
  <si>
    <t>02.02.000.240.730204.010.01.03.000.01050400.000 EDICI IMPRE REPRODUCC PUBLICAC SUSCRIP FOTOCO APTE GAD MUN</t>
  </si>
  <si>
    <t>02.02.000.240.730205.010.01.03.000.01050400.000 ESPECTACULOS CULTURALES Y SOCIALES</t>
  </si>
  <si>
    <t>02.02.000.240.730207.000.01.03.000.00000000.000 DIFUSION INFORMACION Y PUBLICIDAD</t>
  </si>
  <si>
    <t>02.02.000.240.730226.000.01.03.000.00000000.000 SERVICIOS MEDICOS, HOSPITALARIOS Y COMPLEMENTARIOS</t>
  </si>
  <si>
    <t>02.02.000.240.730235.011.01.03.000.01050400.000 SERVICIO DE ALIMENTACION CDI (PROTECTO MIES)</t>
  </si>
  <si>
    <t>02.02.000.240.730301.000.01.03.000.01050300.000 PASAJES AL INTERIOR</t>
  </si>
  <si>
    <t>02.02.000.240.730303.000.01.03.000.01050300.000 VIATICOS Y SUBSISTENCIAS EN EL INTERIOR</t>
  </si>
  <si>
    <t>02.02.000.240.730402.012.01.03.000.01010300.000 EDIFICIOS LOCALES Y RESIDENCIAS CABLADO ESTRUCTURADO (MANT. REPAR E INST.) UNIDAD SOCIALMUNICIPAL</t>
  </si>
  <si>
    <t>02.02.000.240.730502.012.01.03.000.01010300.000 EDIFICIOS LOCALES Y RESIDENCIAS UNIDAD SOCIALMUNICIPAL</t>
  </si>
  <si>
    <t>02.02.000.240.730612.012.01.03.000.01010300.000 CAPACITACION A SERVIDORES PUBLICOS</t>
  </si>
  <si>
    <t>02.02.000.240.730704.000.01.03.000.00000000.000 MANTENIMIENTO Y REPARACION DE EQUIPOS Y SISTEMAS INFORMATICOS</t>
  </si>
  <si>
    <t>02.02.000.240.730801.011.01.03.000.01050400.000 ALIMENTOS Y BEBIDAS PROYECTOS CDI APORTE MIES</t>
  </si>
  <si>
    <t>02.02.000.240.730801.012.01.03.000.01010300.000 ALIMENTOS Y BEBIDAS UNIDAD MUNICIPAL DES SOCIAL</t>
  </si>
  <si>
    <t>02.02.000.240.730801.013.01.03.000.01010300.000 ALIMENTOS Y BEBIDAS ATENCION DIURNA ADLTO MAYOR APTE. MIES</t>
  </si>
  <si>
    <t>02.02.000.240.730801.017.01.03.000.01010300.000 ALIMENTOS Y BEBIDAS ERRADICACION TRABAJO INFANTIL APTE. MIES</t>
  </si>
  <si>
    <t>02.02.000.240.730802.009.01.03.000.01050300.000 VESTUARIO, LENCERIA Y PRENDAS DE PROTECCION-JCD</t>
  </si>
  <si>
    <t>02.02.000.240.730802.012.01.03.000.01050400.000 VESTUAR LENC PREND PROTECC DESA SOCIAL</t>
  </si>
  <si>
    <t>02.02.000.240.730802.014.01.03.000.01050400.000 VESTUARIO, LECNCERIA Y PRENDAS DE PROTECCION ADULTO MAYOR CON DISCAPACIDAD APTE. MIES</t>
  </si>
  <si>
    <t>02.02.000.240.730803.012.01.03.000.01050400.000 COMBUST Y LUBRICANTE UNIDAD DE DESARROLLO SOCIAL</t>
  </si>
  <si>
    <t>02.02.000.240.730804.012.01.03.000.01010300.000 MATERIALES DE OFICINA UNIDAD MUNICIPAL DES SOCIAL</t>
  </si>
  <si>
    <t>02.02.000.240.730805.012.01.03.000.01010300.000 MATERIALES DE ASEO UNIDAD MUNICIPAL DES SOCIAL</t>
  </si>
  <si>
    <t>02.02.000.240.730805.014.01.03.000.01010300.000 MATERIALES DE ASEO Y PRENDAS DE PROTECCION ADULTO MAYOR CON DISCAPACIDAD APTE. MIES</t>
  </si>
  <si>
    <t>02.02.000.240.730811.011.01.03.000.01050400.000 MATERIALES DE CONSTRUCCION</t>
  </si>
  <si>
    <t>02.02.000.240.730812.011.01.03.000.01050400.000 MATERIAL DIDACTICO PROYECTOS MIES</t>
  </si>
  <si>
    <t>02.02.000.240.730812.012.01.03.000.01050400.000 MATERIAL DICACTICO UNIDAD MUNICIPAL DESA SOCIAL</t>
  </si>
  <si>
    <t>02.02.000.240.730812.016.01.03.000.01050400.000 MATERIAL DIDACTICO PROYECTO DISCAPACIDAD APTE. MIES</t>
  </si>
  <si>
    <t>02.02.000.240.730812.017.01.03.000.01050400.000 MATERIAL DIDACTICO ERRADICACION TRABAJO INFANTIL APTE. MIES</t>
  </si>
  <si>
    <t>02.02.000.240.730820.010.01.03.000.01050400.000 MENAJE COCINA ACCE DECARTABLES MIES CIBV APTE GAD MUNIC</t>
  </si>
  <si>
    <t>02.02.000.240.730821.012.13.13.000.01010300.000 EGRESOS PARA SITUACIONES DE EMERGENCIA</t>
  </si>
  <si>
    <t>02.02.000.240.770201.000.01.03.000.00000000.000 SEGUROS</t>
  </si>
  <si>
    <t>02.02.000.240.840103.000.01.03.000.00000000.000 MOBILIARIO</t>
  </si>
  <si>
    <t>02.02.000.240.840107.000.01.03.000.00000000.000 EQUIPOS, SISTEMAS Y PAQUETES INFORMATICOS</t>
  </si>
  <si>
    <t>03.03.000.310.510105.000.01.03.000.00000000.001 REMUNERACIONES UNIFICADAS</t>
  </si>
  <si>
    <t>03.03.000.310.510203.000.01.03.000.00000000.001 DECIMOTERCER SUELDO</t>
  </si>
  <si>
    <t>03.03.000.310.510204.000.01.03.000.00000000.001 DECIMOCUARTO SUELDO</t>
  </si>
  <si>
    <t>03.03.000.310.510507.000.01.03.000.00000000.001 HONORARIOS</t>
  </si>
  <si>
    <t>03.03.000.310.510512.000.01.03.000.00000000.000 SUBROGRACION</t>
  </si>
  <si>
    <t>03.03.000.310.510513.000.01.03.000.00000000.000 ENCARGOS</t>
  </si>
  <si>
    <t>03.03.000.310.510601.000.01.03.000.00000000.001 APORTE PATRONAL</t>
  </si>
  <si>
    <t>03.03.000.310.510602.000.01.03.000.00000000.001 FONDO DE RESERVA</t>
  </si>
  <si>
    <t>03.03.000.310.510707.000.01.03.000.00000000.000 COMPENSACION POR VACACIONES NO GOZADAS POR CESACION DE FUNCIONES</t>
  </si>
  <si>
    <t>03.03.000.310.530201.000.01.03.000.00000000.001 TRANSPORTE DE PERSONAL</t>
  </si>
  <si>
    <t>03.03.000.310.530204.000.01.03.000.00000000.001 EDICION IMPRESION REPRODUCCION PUBLICACIONES SUSCRIPCIONES FOTOCO</t>
  </si>
  <si>
    <t>03.03.000.310.530301.000.01.03.000.00000000.001 PASAJES AL INTERIOR</t>
  </si>
  <si>
    <t>03.03.000.310.530303.000.01.03.000.00000000.001 VIATICOS Y SUBSISTENCIAS EN EL INTERIOR</t>
  </si>
  <si>
    <t>03.03.000.310.530504.000.01.03.000.00000000.001 MAQUINARIA Y EQUIPOS (ARRENDAMIENTO)</t>
  </si>
  <si>
    <t>03.03.000.310.530612.000.01.03.000.00000000.001 CAPACITACION A SERVIDORES PUBLICOS</t>
  </si>
  <si>
    <t>03.03.000.310.530704.000.01.03.000.00000000.001 MANTENIMIENTO Y REPARACION DE EQUIPOS Y SISTEMAS INFORMATICOS</t>
  </si>
  <si>
    <t>03.03.000.310.530802.000.01.03.000.00000000.000 VESTUARIO, LENCERIA Y PRENDAS DE PROTECCION</t>
  </si>
  <si>
    <t>03.03.000.310.530804.000.01.03.000.00000000.001 MATERIALES DE OFICINA</t>
  </si>
  <si>
    <t>03.03.000.310.530813.000.01.03.000.00000000.001 REPUESTOS Y ACCESORIOS</t>
  </si>
  <si>
    <t>03.03.000.310.570102.000.01.03.000.00000000.001 TASAS GENERALES IMPUESTOS CONTRIBUCIONES PERMISOS LCIAS PATENTES</t>
  </si>
  <si>
    <t>03.03.000.310.570201.000.01.03.000.00000000.001 SEGUROS</t>
  </si>
  <si>
    <t>03.03.000.310.730204.000.01.03.000.00000000.000 EDICIÓN, IMPRESIÓN, REPRODUCCIÓN, PUBLICACIONES, SUSCRIPCIONES, FOTOCOPIADO, TRADUCCIÓN, EMPASTADO, ENMARCACIÓN,SERIGRAFÍA, FOTOGRAFÍA, CARNETIZACIÓN, FILMACIÓN E IMÁGENES SATELITALES.</t>
  </si>
  <si>
    <t>03.03.000.310.730207.000.01.03.000.00000000.000 DIFUSION INFORMACION Y PUBLICIDAD</t>
  </si>
  <si>
    <t>03.03.000.310.730207.005.01.03.000.00000000.000 DIFUSION INFORMACION Y PUBLICIDAD (PAVIMENTACION VIAS TERMINAL)</t>
  </si>
  <si>
    <t>03.03.000.310.730601.050.01.03.000.00000000.000 ESTUDIOS DE ALCANTARILLADO MARIANO MORENO CENTRO</t>
  </si>
  <si>
    <t>03.03.000.310.730601.051.01.03.000.00000000.000 ESTUDIOS DE ALCANTARILLADO REMGIO CRESPO</t>
  </si>
  <si>
    <t>03.03.000.310.730601.052.01.03.000.00000000.000 ESTUDIOS PARA SISTEMA DE AGUA POTABLE GAÑANSOL</t>
  </si>
  <si>
    <t>03.03.000.310.730601.053.01.03.000.00000000.000 ESTUDIOS PARA LA IMPLEMENTACION DE AREAS RECREATIVAS</t>
  </si>
  <si>
    <t>03.03.000.310.730601.061.01.03.000.00000000.000 ESTUDIO Y DISEÑO VARIAS VIAS CENTRO DEL CANTON</t>
  </si>
  <si>
    <t>03.03.000.310.730601.091.01.03.000.00000000.000 DIAGNOSTICO ELECTRICO MERCADO SANTIAGO DE GUALACEO</t>
  </si>
  <si>
    <t>03.03.000.310.730604.120.01.03.000.00000000.000 FISCALIZACIÓN DEL ESTUDIO PDOT Y PUGS DE GUALACEO</t>
  </si>
  <si>
    <t>03.03.000.310.730605.000.01.03.000.00000000.000 ESTUDIO Y DISEÑO DE PROYECTOS</t>
  </si>
  <si>
    <t>03.03.000.310.730605.030.01.03.000.00000000.000 ESTUDIO ACTUALIZACION PLAN DESARROLLO Y ORDENAMI TERRITO GUALACE</t>
  </si>
  <si>
    <t>03.03.000.310.730605.032.01.03.000.00000000.000 ESTUDIO ALCANTARI SANITARIO ZHIQUIL TRES CRUCES VOLUNTAD DE DIOS</t>
  </si>
  <si>
    <t>03.03.000.310.730605.034.01.03.000.00000000.000 ESTUDIO PARA IMPLEMENTACION DE PLANTA TTO. AGUAS RSIDUALES CAMAL</t>
  </si>
  <si>
    <t>03.03.000.310.730605.036.01.03.000.00000000.000 ESTUDIO DE AGUA Y SANEAMIENTO 10 COMUNIDADES</t>
  </si>
  <si>
    <t>03.03.000.310.730605.037.01.03.000.00000000.000 ACTUALIZACION DE ESTUDIO ELECTRICO FERIA DE GANADO</t>
  </si>
  <si>
    <t>03.03.000.310.730605.050.01.03.000.00000000.000 ESTUDIO VIAL CIRCUNVALACION</t>
  </si>
  <si>
    <t>03.03.000.310.730605.055.01.03.000.00000000.000 ESTUDIO SOTERRAMIENTO ELECT,TELE,DATOS ETC PROY REGENERACION VEREDAS CENTRO CANTONAL GUALACEO</t>
  </si>
  <si>
    <t>03.03.000.310.730811.000.01.03.000.00000000.000 INSUMOS, MATERIALES Y SUMIINISTROS PARA LA CONSTRUCCION, ELECTRICIDAD</t>
  </si>
  <si>
    <t>03.03.000.310.750104.134.01.03.000.00000000.000 REGENERACION URBANA AV JAIME ROLDOS Y BALCONES FLORIDOS</t>
  </si>
  <si>
    <t>03.03.000.310.750107.020.01.03.000.00000000.000 ADECUACION EDIFICIO MUNICIPAL IMPLEMENTA VENTANILLA UNICA 1 ETAPA</t>
  </si>
  <si>
    <t>03.03.000.310.750107.021.01.03.000.02020101.000 ADECUACIONES EDIFICIOS MUNICIPALES IMPLEMENTACION VENTANILLA UNICA II ETAPA</t>
  </si>
  <si>
    <t>03.03.000.310.780102.050.01.03.000.00000000.000 CONVENIO UNIVERSIDAD DE CUENCA</t>
  </si>
  <si>
    <t>03.03.000.310.840103.000.01.03.000.00000000.000 MOBILIARIOS</t>
  </si>
  <si>
    <t>03.03.000.310.840107.000.01.03.000.00000000.000 EQUIPOS, SISTEMAS Y PAQUETES INFORMATICOS</t>
  </si>
  <si>
    <t>03.03.000.310.840301.014.01.03.000.00000000.000 TERRENOS</t>
  </si>
  <si>
    <t>03.03.000.350.510105.000.01.03.000.00000000.000 REMUNERACIONES UNIFICADAS</t>
  </si>
  <si>
    <t>03.03.000.350.510106.000.01.03.000.00000000.000 SALARIOS UNIFICADOS</t>
  </si>
  <si>
    <t>03.03.000.350.510203.000.01.03.000.00000000.000 DECIMOTERCER SUELDO</t>
  </si>
  <si>
    <t>03.03.000.350.510204.000.01.03.000.00000000.000 DECIMOCUARTO SUELDO</t>
  </si>
  <si>
    <t>03.03.000.350.510306.000.01.03.000.00000000.000 ALIMENTACION</t>
  </si>
  <si>
    <t>03.03.000.350.510401.000.01.03.000.00000000.000 POR CARGAS FAMILIARES</t>
  </si>
  <si>
    <t>03.03.000.350.510408.000.01.03.000.00000000.000 SUBSIDIO DE ANTIGUEDAD</t>
  </si>
  <si>
    <t>03.03.000.350.510409.001.01.03.000.00000000.000 BENEFICIOS SOCIALES JUBILADOS ART216 COD TRABAJO REGLAMENTO INTER</t>
  </si>
  <si>
    <t>03.03.000.350.510507.000.01.03.000.00000000.001 HONORARIOS</t>
  </si>
  <si>
    <t>03.03.000.350.510509.000.01.03.000.00000000.000 HORAS EXTRAORDINARIAS Y SUPLEMENTARIAS</t>
  </si>
  <si>
    <t>03.03.000.350.510509.000.01.03.000.00000000.001 HORAS EXTRAORDINARIAS Y SUPLEMENTARIAS</t>
  </si>
  <si>
    <t>03.03.000.350.510512.000.01.03.000.00000000.001 SUBROGRACION</t>
  </si>
  <si>
    <t>03.03.000.350.510513.000.01.03.000.00000000.001 ENCARGOS</t>
  </si>
  <si>
    <t>03.03.000.350.510601.000.01.03.000.00000000.000 APORTE PATRONAL</t>
  </si>
  <si>
    <t>03.03.000.350.510602.000.01.03.000.00000000.000 FONDO DE RESERVA</t>
  </si>
  <si>
    <t>03.03.000.350.510707.000.01.03.000.00000000.001 COMPENSACION POR VACACIONES NO GOZADAS POR CESACION DE FUNCIONES</t>
  </si>
  <si>
    <t>03.03.000.350.510709.000.01.03.000.00000000.001 POR RENUNCIA VOLUNTARIA</t>
  </si>
  <si>
    <t>03.03.000.350.530101.000.01.03.000.00000000.001 AGUA POTABLE</t>
  </si>
  <si>
    <t>03.03.000.350.530104.000.01.03.000.00000000.001 ENERGIA ELECTRICA</t>
  </si>
  <si>
    <t>03.03.000.350.530105.000.01.03.000.00000000.001 TELECOMUNICACIONES</t>
  </si>
  <si>
    <t>03.03.000.350.530204.040.01.03.000.00000000.001 EDICION, IMPRESIÓN, REPRODUCCION...</t>
  </si>
  <si>
    <t>03.03.000.350.530208.000.01.03.001.02070601.001 SERVICIOS DE SEGURIDAD Y VIGILANCIA</t>
  </si>
  <si>
    <t>03.03.000.350.530220.000.01.03.000.00000000.001 SERVICIOS PARA ACTIVIDADES AGROPECUARIAS, PEZCA Y CAZA</t>
  </si>
  <si>
    <t>03.03.000.350.530228.040.01.03.001.02070601.001 SERVICIOS DE PROVISIÓN DE DISPOSITIVOS ELECTRÓNICOS Y CERTIFICACIÓN PARA REGISTRO DE FIRMAS DIGITALES</t>
  </si>
  <si>
    <t>03.03.000.350.530240.000.01.03.000.00000000.001 SERVICIOS EXEQUIALES</t>
  </si>
  <si>
    <t>03.03.000.350.530246.000.01.03.000.00000000.001 SERVICIOS DE IDENTIFICACIO, MARCACION</t>
  </si>
  <si>
    <t>03.03.000.350.530301.000.01.03.000.00000000.001 PASAJES AL INTERIOR</t>
  </si>
  <si>
    <t>03.03.000.350.530303.000.01.03.000.00000000.001 VIATICOS Y SUBSISTENCIAS EN EL INTERIOR</t>
  </si>
  <si>
    <t>03.03.000.350.530403.000.01.03.000.00000000.001 MOBILIARIOS (INSTALACION, MANTENIMIENTO Y REPARACION)</t>
  </si>
  <si>
    <t>03.03.000.350.530404.000.01.03.000.00000000.001 MAQUINARIAS Y EQUIPOS (INSTALAC MANTENIM Y REPARACION)</t>
  </si>
  <si>
    <t>03.03.000.350.530404.001.01.03.000.00000000.001 MAQUINARIA Y EQUIPO GESTION AMBIENTAL</t>
  </si>
  <si>
    <t>03.03.000.350.530404.013.01.03.000.00000000.001 MAQUINARIA Y EQUIPO CAMAL MUNICIPAL</t>
  </si>
  <si>
    <t>03.03.000.350.530404.039.01.03.000.00000000.001 MAQUINARIA Y EQUIPO GRANJA INTEGRAL S ANTONIO</t>
  </si>
  <si>
    <t>03.03.000.350.530404.040.01.03.000.00000000.001 MAQUINARIA Y EQUIPO FERIA DE GANADO</t>
  </si>
  <si>
    <t>03.03.000.350.530405.000.01.03.000.00000000.000 VEHICULOS (SERVICIO PARA MANTENIMIENTO Y REPARACION)</t>
  </si>
  <si>
    <t>03.03.000.350.530405.000.01.03.000.00000000.001 VEHICULOS (SERVICIO PARA MANTENIMIENTO Y REPARACION)</t>
  </si>
  <si>
    <t>03.03.000.350.530405.040.01.03.000.00000000.000 VEHÍCULOS (SERVICIO DE MANTENIMIENTO Y REPARACIÓN GESTIÓN AMBIENTAL)</t>
  </si>
  <si>
    <t>03.03.000.350.530405.040.01.03.000.00000000.001 VEHICULOS (SERVICIO PARA MANTENIMIENTO Y REPARACION GESTION AMBIENTAL)</t>
  </si>
  <si>
    <t>03.03.000.350.530417.050.01.03.000.00000000.001 MANTENIMIENTO DE PLAZA CIVICA</t>
  </si>
  <si>
    <t>03.03.000.350.530504.000.01.03.000.00000000.000 MAQUINARIAS Y EQUIPOS (ARRENDAMIENTO)</t>
  </si>
  <si>
    <t>03.03.000.350.530504.000.01.03.000.00000000.001 MAQUINARIA Y EQUIPOS (ARRENDAMIENTO)</t>
  </si>
  <si>
    <t>03.03.000.350.530612.000.01.03.000.00000000.000 CAPACITACION A SERVIDORES PUBLICOS</t>
  </si>
  <si>
    <t>03.03.000.350.530704.000.01.03.000.00000000.001 MANTENIMIENTO Y REPARACION DE EQUIPOS Y SISTEMAS INFORMATICOS</t>
  </si>
  <si>
    <t>03.03.000.350.530802.000.01.03.000.00000000.000 VESTUA LENCE PREND PROTEC ACCES PARA UNIFOR PERS PROTEC VIG SEGUR</t>
  </si>
  <si>
    <t>03.03.000.350.530802.000.01.03.000.00000000.001 VESTUARIO, LENCERIA Y PRENDAS DE PROTECCION SPM</t>
  </si>
  <si>
    <t>03.03.000.350.530802.030.01.03.000.00000000.001 VESTUARIO, LENCERIA,PRED DE PROTECC CAMAL (INDUSTRIAL)</t>
  </si>
  <si>
    <t>03.03.000.350.530802.038.01.03.000.00000000.001 VESTUARIO LENCERIA PREND PROTECC MERCADOS</t>
  </si>
  <si>
    <t>03.03.000.350.530802.039.01.03.000.00000000.001 VESTUARIO LENCERIA PREND PROTECC GRANJA INTEGRAL S ANTONIO</t>
  </si>
  <si>
    <t>03.03.000.350.530802.040.01.03.000.00000000.000 VESTUARIO, LENCERIA Y PRENDAS DE PROTECCION</t>
  </si>
  <si>
    <t>03.03.000.350.530802.040.01.03.000.00000000.001 VESTUARIO LENCERIA PREND PROTECCION GESTION AMBIENTAL</t>
  </si>
  <si>
    <t>03.03.000.350.530803.000.01.03.000.00000000.000 COMBUSTIBLES Y LUBRICANTES</t>
  </si>
  <si>
    <t>03.03.000.350.530803.000.01.03.000.00000000.001 COMBUSTIBLES Y LUBRICANTES</t>
  </si>
  <si>
    <t>03.03.000.350.530803.039.01.03.000.00000000.001 COMBUSTIBLES Y LUBRICANTES GRANJA INT SAN ANTONIO</t>
  </si>
  <si>
    <t>03.03.000.350.530803.040.01.03.000.00000000.001 COMBUSTIBLES Y LUBRICANTES GESTION AMBIENTAL</t>
  </si>
  <si>
    <t>03.03.000.350.530804.000.01.03.000.02070601.001 MATERIALES DE OFICINA</t>
  </si>
  <si>
    <t>03.03.000.350.530805.001.01.03.000.00000000.001 MATERIALES DE ASEO Y LIMPIEZA CAMAL</t>
  </si>
  <si>
    <t>03.03.000.350.530805.002.01.03.000.00000000.001 MATERIALES DE ASEO Y LIMPIEZA MERCADO 25 DE JUNIO (MERCADOS Y CEMENTERIO)</t>
  </si>
  <si>
    <t>03.03.000.350.530805.003.01.03.000.00000000.001 MATERIALES DE ASEO Y LIMPIEZA GRANJA SAN ANTONIO</t>
  </si>
  <si>
    <t>03.03.000.350.530805.005.01.03.000.00000000.001 MATERIALES ASEO Y LIMPIEZA FERIA GANADO</t>
  </si>
  <si>
    <t>03.03.000.350.530805.006.01.03.000.00000000.001 MATERIALES ASEO Y LIMPIEZA PLAZA CIVICA</t>
  </si>
  <si>
    <t>03.03.000.350.530811.041.01.03.000.00000000.000 MATERIALES ELECT, PLOMERIA GRANJA SAN ANTONIO</t>
  </si>
  <si>
    <t>03.03.000.350.530813.000.01.03.000.00000000.000 REPUESTOS Y ACCESORIOS</t>
  </si>
  <si>
    <t>03.03.000.350.530813.000.01.03.000.00000000.001 REPUESTOS Y ACCESORIOS</t>
  </si>
  <si>
    <t>03.03.000.350.530813.005.01.03.000.00000000.001 REPUESTOS Y ACCESORIOS FERIA DE GANADO</t>
  </si>
  <si>
    <t>03.03.000.350.530813.013.01.03.000.00000000.001 REPUESTOS Y ACCESORIOS GRANJA MUNICIPAL</t>
  </si>
  <si>
    <t>03.03.000.350.530813.022.01.03.000.00000000.001 REPUESTOS Y ACCESORIOS CAMAL MUNICIPAL</t>
  </si>
  <si>
    <t>03.03.000.350.530826.000.01.03.000.00000000.001 DISPOSITIVOS MEDICOS DE USO GENERAL</t>
  </si>
  <si>
    <t>03.03.000.350.531406.020.01.03.000.00000000.000 HERRAMIENTAS MENORES SPM</t>
  </si>
  <si>
    <t>03.03.000.350.531406.041.01.03.000.00000000.000 HERRAMIENTAS GRANJA SAN ANTONIO</t>
  </si>
  <si>
    <t>03.03.000.350.570102.000.01.03.000.00000000.000 TASAS GENERALES, IMPUESTOS, CONTRIBUCIONES, PERMISOS, LCIAS PATEN</t>
  </si>
  <si>
    <t>03.03.000.350.570201.000.01.03.000.00000000.001 SEGUROS</t>
  </si>
  <si>
    <t>03.03.000.350.570201.040.01.03.000.00000000.001 SEGUROS GESTION AMBIENTAL</t>
  </si>
  <si>
    <t>03.03.000.350.730201.040.01.03.000.00000000.000 TRANSPORTE DE PERSONAL GESTIÓN AMBIENTAL</t>
  </si>
  <si>
    <t>03.03.000.350.730201.040.01.03.000.00000000.001 TRANSPORTE DE PERSONAL GESTIÓN AMBIENTAL</t>
  </si>
  <si>
    <t>03.03.000.350.730204.040.01.03.000.00000000.000 EDICIÓN, IMPRESIÓN Y REPRODUCCIÓN (GESTIÓN AMBIENTAL)</t>
  </si>
  <si>
    <t>03.03.000.350.730207.000.01.03.000.00000000.000 DIFUSION INFORMACION Y PUBLICIDAD</t>
  </si>
  <si>
    <t>03.03.000.350.730207.021.01.03.001.02070601.000 DIFUSION E INFORMACION GESTION AMBIENTAL</t>
  </si>
  <si>
    <t>03.03.000.350.730207.040.01.03.000.00000000.000 DIFUSIÓN E INFORMACIÓN GESTIÓN AMBIENTAL</t>
  </si>
  <si>
    <t>03.03.000.350.730209.006.01.03.000.00000000.000 SERVICIOS DE ASEO LAVADO FUMIGACION DESINFECCION LIMPIEZA</t>
  </si>
  <si>
    <t>03.03.000.350.730209.006.01.03.000.00000000.001 SERVICIOS DE ASEO LAVADO FUMIGACION DESINFECCION LIMPIEZA</t>
  </si>
  <si>
    <t>03.03.000.350.730235.040.01.03.000.00000000.000 SERVICIOS DE ALIMENTACION GESTION AMBIENTAL</t>
  </si>
  <si>
    <t>03.03.000.350.730402.000.01.03.000.00000000.000 EDIFICIOS, LOCALES, RESIDENCIAS Y CABLEADO ESTRUCTURADO (MANTENIMIENTO, REPARACIÓN E INSTALACIÓN)</t>
  </si>
  <si>
    <t>03.03.000.350.730404.038.01.03.000.00000000.000 MAQUINARIA Y EQUIPO FERIA DE GANADO</t>
  </si>
  <si>
    <t>03.03.000.350.730404.039.01.03.000.00000000.000 MAQUINARIA Y EQUIPO GRANJA INTEGRAL S ANTONIO</t>
  </si>
  <si>
    <t>03.03.000.350.730501.000.01.03.000.00000000.000 TERRENOS (ARRENDAMIENTO)</t>
  </si>
  <si>
    <t>03.03.000.350.730504.040.01.03.000.00000000.000 MAQUINARIA Y EQUIPOS GESTION AMBIENTAL(ARRENDAMIENTO)</t>
  </si>
  <si>
    <t>03.03.000.350.730601.085.01.03.000.00000000.000 CONSULTORIAS MINERAS Y REGULARIZACIONES AMBIENTALES</t>
  </si>
  <si>
    <t>03.03.000.350.730605.072.01.03.000.02010101.000 ESTUDIOS GEOILOGICOS, GEOTECNICOS PARA LA ESTABILIZACION DE LA ZONA CAGAUAZHUN GRANDE</t>
  </si>
  <si>
    <t>03.03.000.350.730605.076.01.03.000.00000000.000 ESTUDIO DE IMPACTO AMBIENTAL OBRAS MUNICIPALES LICENCIAS</t>
  </si>
  <si>
    <t>03.03.000.350.730605.100.01.03.000.00000000.000 ESTUDIOS DE EVALUACION Y DISEÑO SISTEMA CONTRA INCENDIOS MERCADO</t>
  </si>
  <si>
    <t>03.03.000.350.730606.040.01.03.000.02010101.000 HONORARIOS POR CONTRATOS CIVILES DE SERVICIOS</t>
  </si>
  <si>
    <t>03.03.000.350.730801.030.01.03.000.00000000.000 ALIMENTOS Y BEBIDAS (PROY EDUCA AMBIENTAL)</t>
  </si>
  <si>
    <t>03.03.000.350.730802.080.01.03.000.00000000.000 VESTUARIO, LENCERIA PRENDAS PROT PROGRAMA FINAN FONAPA</t>
  </si>
  <si>
    <t>03.03.000.350.730805.011.01.03.000.00000000.000 ADQUISICION DE BASUREROS Y OTROS</t>
  </si>
  <si>
    <t>03.03.000.350.730810.035.01.03.000.00000000.000 DISPOSITIVOS MEDICOS PARA LABORATORIO CLINICO Y DE PATOLOGIA</t>
  </si>
  <si>
    <t>03.03.000.350.730810.036.01.03.000.00000000.000 DISPOSITIVOS MEDICOS PARA LABORATORIO CLINICO Y DE PATOLOGIA FERIA GANADO</t>
  </si>
  <si>
    <t>03.03.000.350.730810.050.01.03.000.00000000.000 DISPOSITIVOS MEDICOS PARA LABORATORIO CLINICO Y PATOLOGOGIA (PRUEBAS COVID-19 EMERGENCIA SANITARIA)</t>
  </si>
  <si>
    <t>03.03.000.350.730811.000.01.03.000.00000000.000 INSUMOS, MATERIALES Y SUMIINISTROS PARA LA CONSTRUCCION, ELECTRICIDAD</t>
  </si>
  <si>
    <t>03.03.000.350.730811.025.01.03.000.00000000.000 ADQUISICION DE MATERIALES GESTION AMBIENTAL</t>
  </si>
  <si>
    <t>03.03.000.350.730811.035.01.03.000.00000000.000 MATERIALES PARA MEJORAMIENTO DE HUMEDALES PLANTA DE T AGUAS RESIDUALES JADAN</t>
  </si>
  <si>
    <t>03.03.000.350.730811.038.01.03.000.00000000.000 MATERIALES DE COSNTRUCCION FERIA DE GANDO</t>
  </si>
  <si>
    <t>03.03.000.350.730811.039.01.03.000.00000000.000 ADQUISICION DE MATERIALES PARA MANTENIMIENTO MERCADO SANTIAGO DE GUALACEO</t>
  </si>
  <si>
    <t>03.03.000.350.730811.043.01.03.000.00000000.000 MATERIALES DE CONSTRUCCION PARA CEMENTERIO</t>
  </si>
  <si>
    <t>03.03.000.350.730813.040.01.03.000.00000000.000 REPUESTOS Y ACCESORIOS GESTION AMBIENTAL</t>
  </si>
  <si>
    <t>03.03.000.350.730814.013.01.03.000.00000000.000 SUMIN POR ACTIV AGROPEC PESCA Y CAZA GESTION AMBIENTAL</t>
  </si>
  <si>
    <t>03.03.000.350.730814.040.01.03.000.00000000.000 SUMINISTROS PARA ACTIVIDADES AGROPECUARIAS, PESCA Y CAZA</t>
  </si>
  <si>
    <t>03.03.000.350.730819.039.01.03.000.00000000.000 ACCESORIOS E INSUMOS QUIMICOS Y ORGANICOS GRANJA INTEGRAL</t>
  </si>
  <si>
    <t>03.03.000.350.730819.041.01.03.000.00000000.000 ACCESORIOS E INSUMOS QUIMICOS Y ORGANICOS MERCADOS</t>
  </si>
  <si>
    <t>03.03.000.350.730819.042.01.03.000.00000000.000 ACCESORIOS E INSUMOS QUIMICOS Y ORGANICOS PLAZA CIVICA</t>
  </si>
  <si>
    <t>03.03.000.350.731404.010.01.03.000.00000000.000 MAQUINARIA Y EQUIPOS</t>
  </si>
  <si>
    <t>03.03.000.350.731406.039.01.03.000.00000000.000 HERRAMIENTAS PLAZA CIVICA</t>
  </si>
  <si>
    <t>03.03.000.350.731406.040.01.03.000.00000000.000 HERRAMIENTAS GESTION AMBIENTAL</t>
  </si>
  <si>
    <t>03.03.000.350.731406.041.01.03.000.00000000.000 HERRAMIENTAS GRANJA SAN ANTONIO</t>
  </si>
  <si>
    <t>03.03.000.350.731406.042.01.03.000.00000000.000 HERRAMIENTAS CAMAL</t>
  </si>
  <si>
    <t>03.03.000.350.731515.040.01.03.000.00000000.000 PLANTAS GESTION AMBIENTAL</t>
  </si>
  <si>
    <t>03.03.000.350.750107.052.01.03.000.00000000.000 READECUACION SISTEMA ELECTRICO MERCADO SANTIAGO</t>
  </si>
  <si>
    <t>03.03.000.350.770102.000.01.03.000.00000000.000 TASAS GENERALES, IMPUESTOS, CONTRIBUCIONES, PERMISOS, LCIAS PATEN</t>
  </si>
  <si>
    <t>03.03.000.350.770201.040.01.03.000.00000000.000 SEGUROS GESTION AMBIENTAL</t>
  </si>
  <si>
    <t>03.03.000.350.840104.012.01.03.000.00000000.000 MAQUINARIA Y EQUIPOS CAMAL MUNICIPAL</t>
  </si>
  <si>
    <t>03.03.000.350.840104.020.01.03.000.00000000.000 MAQUINARIA Y EQUIPOS SPM</t>
  </si>
  <si>
    <t>03.03.000.350.840104.040.01.03.000.00000000.000 MAQUINARIA Y EQUIPO GESTION AMBIENTAL</t>
  </si>
  <si>
    <t>03.03.000.350.840104.041.01.03.000.00000000.000 MAQUINARIA Y EQUIPO GRANJA INTEGRAL</t>
  </si>
  <si>
    <t>03.03.000.350.840104.050.01.03.000.00000000.000 MAQUINARIA Y EQUIPO (EMERGENCIA SANITARIA)</t>
  </si>
  <si>
    <t>03.03.000.350.840106.020.01.03.000.00000000.000 HERRAMIENTAS SPM</t>
  </si>
  <si>
    <t>03.03.000.350.840107.000.01.03.000.00000000.000 EQUIPOS, SISTEMAS Y PAQUETES INFORMATICOS</t>
  </si>
  <si>
    <t>03.03.000.350.840201.000.01.03.000.00000000.000 TERRENOS</t>
  </si>
  <si>
    <t>03.03.000.360.510105.000.01.03.000.00000000.000 REMUNERACIONES UNIFICADAS</t>
  </si>
  <si>
    <t>03.03.000.360.510106.000.01.03.000.00000000.000 SALARIOS UNIFICADOS</t>
  </si>
  <si>
    <t>03.03.000.360.510203.000.01.03.000.00000000.000 DECIMO TERCER SUELDO</t>
  </si>
  <si>
    <t>03.03.000.360.510204.000.01.03.000.00000000.000 DECIMO CUARTO SUELDO</t>
  </si>
  <si>
    <t>03.03.000.360.510306.000.01.03.000.00000000.000 ALIMENTACION</t>
  </si>
  <si>
    <t>03.03.000.360.510401.000.01.03.000.00000000.000 POR CARGAS FAMILIARES</t>
  </si>
  <si>
    <t>03.03.000.360.510408.000.01.03.000.00000000.000 SUBSIDIO DE ANTIGUEDAD</t>
  </si>
  <si>
    <t>03.03.000.360.510409.001.01.03.000.00000000.001 BENEFICIOS SOCIALES JUBILADOS ART216 COD TRABAJO REGLAMENTO INTER</t>
  </si>
  <si>
    <t>03.03.000.360.510507.000.01.03.000.00000000.001 HONORARIOS</t>
  </si>
  <si>
    <t>03.03.000.360.510509.000.01.03.000.00000000.001 HORAS EXTRAORDINARIAS Y SUPLEMENTARIAS</t>
  </si>
  <si>
    <t>03.03.000.360.510512.000.01.03.000.00000000.001 SUBROGRACION</t>
  </si>
  <si>
    <t>03.03.000.360.510513.000.01.03.000.00000000.001 ENCARGOS</t>
  </si>
  <si>
    <t>03.03.000.360.510601.000.01.03.000.00000000.000 APORTE PATRONAL</t>
  </si>
  <si>
    <t>03.03.000.360.510602.000.01.03.000.00000000.000 FONDO DE RESERVA</t>
  </si>
  <si>
    <t>03.03.000.360.510704.000.01.03.000.00000000.001 COMPENSACION POR DESAHUCIO</t>
  </si>
  <si>
    <t>03.03.000.360.510706.000.01.03.000.00000000.001 BENEFICIOS POR JUBILACION</t>
  </si>
  <si>
    <t>03.03.000.360.510707.000.01.03.000.00000000.001 COMPENSACION POR VACACIONES NO GOZADAS POR CESACION DE FUNCIONES</t>
  </si>
  <si>
    <t>03.03.000.360.530201.011.01.03.000.00000000.001 TRANSPORTE DE PERSONAL</t>
  </si>
  <si>
    <t>03.03.000.360.530204.000.01.03.000.00000000.001 EDICION IMPRESION REPRODUCCION PUBLICACIONES SUSCRIPCIONES FOTOCO</t>
  </si>
  <si>
    <t>03.03.000.360.530246.000.01.03.000.00000000.001 SERVICIOS DE IDENTIFICACIO, MARCACION</t>
  </si>
  <si>
    <t>03.03.000.360.530301.000.01.03.000.00000000.000 PASAJES AL INTERIOR</t>
  </si>
  <si>
    <t>03.03.000.360.530303.000.01.03.000.00000000.000 VIATICOS Y SUBSISTENCIAS EN EL INTERIOR</t>
  </si>
  <si>
    <t>03.03.000.360.530403.000.01.03.000.00000000.000 MOBILIARIOS</t>
  </si>
  <si>
    <t>03.03.000.360.530404.023.01.03.000.00000000.000 MAQUINARIA Y EQUIPOS PARQUES Y JARDINES</t>
  </si>
  <si>
    <t>03.03.000.360.530504.000.01.03.000.00000000.000 MAQUINARIA Y EQUIPOS (ARRENDAMIENTO)</t>
  </si>
  <si>
    <t>03.03.000.360.530612.000.01.03.000.00000000.000 CAPACITACION A SERVIDORES PUBLICOS</t>
  </si>
  <si>
    <t>03.03.000.360.530704.000.01.03.000.00000000.000 MANTENIMIENTO Y REPARACION DE EQUIPOS Y SISTEMAS INFORMATICOS</t>
  </si>
  <si>
    <t>03.03.000.360.530802.000.01.03.000.00000000.000 VESTUARIO, LENCERIA Y PRENDAS DE PROTECCION</t>
  </si>
  <si>
    <t>03.03.000.360.530802.000.01.03.000.00000000.001 VESTUARIO, LENCERIA Y PRENDAS DE PROTECCION</t>
  </si>
  <si>
    <t>03.03.000.360.530804.000.01.03.000.00000000.000 MATERIALES DE OFICINA</t>
  </si>
  <si>
    <t>03.03.000.360.530805.000.01.03.000.00000000.000 MATERIALES DE ASEO</t>
  </si>
  <si>
    <t>03.03.000.360.530813.023.01.03.000.00000000.000 REPUESTOS Y ACCESORIOS PARQUES Y JARDINES</t>
  </si>
  <si>
    <t>03.03.000.360.531406.000.01.03.000.00000000.000 HERRAMIENTAS Y EQUIPOS MENORES</t>
  </si>
  <si>
    <t>03.03.000.360.531406.015.01.03.000.00000000.000 HERRAMIENTAS Y EQ MENORES PARQUES Y JARDINES</t>
  </si>
  <si>
    <t>03.03.000.360.531406.016.01.03.000.00000000.000 HERRAMIENTAS Y EQ MENORES MECANICA</t>
  </si>
  <si>
    <t>03.03.000.360.570102.000.01.03.000.00000000.000 TASAS GENERALES, IMPUESTOS, CONTRIBUCIONES, PERMISOS, LCIAS PATEN</t>
  </si>
  <si>
    <t>03.03.000.360.570201.000.01.03.000.00000000.000 SEGUROS</t>
  </si>
  <si>
    <t>03.03.000.360.570203.000.01.03.000.00000000.000 COMISIONES BANCARIAS</t>
  </si>
  <si>
    <t>03.03.000.360.730202.011.01.03.000.00000000.000 TRANSPORTE DE MAQUINARIA PESADA</t>
  </si>
  <si>
    <t>03.03.000.360.730404.021.01.03.000.00000000.000 EQUIPO CAMINERO Y OTROS</t>
  </si>
  <si>
    <t>03.03.000.360.730405.000.01.03.000.00000000.000 VEHICULOS (SERVICIO PARA MANTENIMIENTO Y REPARACION)</t>
  </si>
  <si>
    <t>03.03.000.360.730405.000.01.03.000.00000000.001 VEHICULOS (SERVICIO PARA MANTENIMIENTO Y REPARACION)</t>
  </si>
  <si>
    <t>03.03.000.360.730504.000.01.03.000.00000000.000 MAQUINARIAS Y EQUIPOS (ARRENDAMIENTO)</t>
  </si>
  <si>
    <t>03.03.000.360.730504.016.01.03.000.00000000.000 ARRENDAMIENTO DE MAQUINARIA</t>
  </si>
  <si>
    <t>03.03.000.360.730604.125.01.03.000.00000000.000 FISCALIZACION E INSPECCIONES TECNICAS TTT-G</t>
  </si>
  <si>
    <t>03.03.000.360.730604.126.01.03.000.00000000.000 FISCALIZACION VIAS TERMINAL TERRESTRE</t>
  </si>
  <si>
    <t>03.03.000.360.730605.110.01.03.000.00000000.000 ESTUDIOS TOPOGRAFICOS VIA GUALACEO USHAR SAN JUAN CONV G PROVINC</t>
  </si>
  <si>
    <t>03.03.000.360.730803.021.01.03.000.00000000.000 COMBUSTIBLE LUBRICANTES EQUIPO CAMINERO Y OTROS</t>
  </si>
  <si>
    <t>03.03.000.360.730811.000.01.03.000.00000000.000 INSUMOS, MATERIALES Y SUMIINISTROS PARA LA CONSTRUCCION, ELECTRICIDAD</t>
  </si>
  <si>
    <t>03.03.000.360.730811.045.01.03.000.00000000.000 ADQUISICION DE ASFALTO, BASE Y SUBBASE PARA MANTENIMIENTO VIAL</t>
  </si>
  <si>
    <t>03.03.000.360.730811.046.01.03.000.00000000.000 MATERIALES DE CONSTRUCC ELECTRICOS PLOMERIA CARPINT Y SEÑAL VIAL PARA SISTEMAS AGUA POTABLE PARROQUIA SAN JUAN</t>
  </si>
  <si>
    <t>03.03.000.360.730811.047.01.03.000.00000000.000 MATERIALES DE CONSTRUCC ELECTRICOS PLOMERIA CARPINT Y SEÑAL VIAL PARA OBRAS VARIAS PARROQUIA LUIS CORDERO</t>
  </si>
  <si>
    <t>03.03.000.360.730811.048.01.03.000.00000000.000 MANTENIMIENTO DE CANCHAS, PLAZAS, PARQUES Y OTROS</t>
  </si>
  <si>
    <t>03.03.000.360.730811.050.01.03.000.00000000.000 MATERIALES DE CONSTRUCC ELECTRICOS PLOMERIA CARPINT Y SEÑAL VIAL PARA MANTENIMIENTO ELECTRICO DE PARQUES Y ESPACIOS PUBLICOS</t>
  </si>
  <si>
    <t>03.03.000.360.730813.021.01.03.000.00000000.000 REPUESTOS Y ACCESORIOS(EQ CAMINERO Y OTROS)</t>
  </si>
  <si>
    <t>03.03.000.360.730814.039.01.03.000.00000000.000 SUMINIS PARA ACTIVIDADES AGROPEC, PESCA Y CAZA (PARQUES)</t>
  </si>
  <si>
    <t>03.03.000.360.750101.051.01.03.000.00000000.000 CONSTRUCCIÓN SISTEMA DE AGUA POTABLE PUCAMURO I ETAPA (JADAN)</t>
  </si>
  <si>
    <t>03.03.000.360.750101.076.01.03.000.00000000.000 MEJORAMIENTO DEL SISTEMA DE AGUA POTABLE DE BULLCAY -EL CARMEN</t>
  </si>
  <si>
    <t>03.03.000.360.750104.052.01.03.000.00000000.000 REGENERACION URBANA AV. JAIME RODLOS II ETAPA</t>
  </si>
  <si>
    <t>03.03.000.360.750104.053.01.03.000.02020101.000 REGENERACION DE LAS ORILLAS DEL RIO SANTA BARBARA ETAPA I</t>
  </si>
  <si>
    <t>03.03.000.360.750104.118.01.03.000.00000000.000 PUENTE DEL SECTOR EL CHORRO</t>
  </si>
  <si>
    <t>03.03.000.360.750104.126.01.03.000.00000000.000 MONUMENTO PLAZA MANUEL CRUZ</t>
  </si>
  <si>
    <t>03.03.000.360.750105.040.01.03.000.00000000.000 MANTENIMIENTO VIAL URBANO Y CABECERAS PARROQUIALES</t>
  </si>
  <si>
    <t>03.03.000.360.750105.104.01.03.000.00000000.000 MANTENIMIENTO VIAL URBANO Y CABECERAS PARROQUIALES</t>
  </si>
  <si>
    <t>03.03.000.360.750105.106.01.03.000.00000000.000 PAVIMENTO DE LAS VIAS DE ACCESO AL TERMINAL TERRESTRE DE LA CIUDAD DE GUALACEO</t>
  </si>
  <si>
    <t>03.03.000.360.750105.106.01.03.000.00000000.003 PAVIMENTO DE LAS VIAS DE ACCESO AL TERMINAL TERRESTRE DE LA CIUDAD DE GUALACEO</t>
  </si>
  <si>
    <t>03.03.000.360.750107.053.01.03.000.00000000.000 CONSTRUCCION CUBIERTA SERCTOR EL TEJAR I ETAPA- PARROQUIA SIMON BOLIVAR</t>
  </si>
  <si>
    <t>03.03.000.360.750107.054.01.03.000.00000000.000 CONSTRUCCION CUBIERTA CANCHAS DE USO MULTIPLE</t>
  </si>
  <si>
    <t>03.03.000.360.750107.055.01.03.000.02020101.000 CONSTRUCCION DE MIRAFLORES I ETAPA</t>
  </si>
  <si>
    <t>03.03.000.360.750107.056.01.03.000.02020101.000 CONSTRUCCION CASA DE LA MACANA</t>
  </si>
  <si>
    <t>03.03.000.360.750107.060.01.03.000.00000000.000 CENTRO FACILITACIÓN TURÍSTICO Y ARTESANAL GUALACEO INTERVENCIÓN</t>
  </si>
  <si>
    <t>03.03.000.360.750107.125.01.03.000.00000000.000 CONSTRUCCION TERMINAL TERRESTRE ZONAL GUALACEO BDE</t>
  </si>
  <si>
    <t>03.03.000.360.750401.013.01.03.000.00000000.000 ELECTRIFICAC CANTONAL Y ALUMBRADO PUBLICO</t>
  </si>
  <si>
    <t>03.03.000.360.780104.020.01.03.000.00000000.000 APTE GOBIE PROV AZUAY CONV RECONSTR VIA GUALACEO-UZHAR-SAN JUAN</t>
  </si>
  <si>
    <t>03.03.000.360.780104.021.01.03.000.00000000.000 APORTE GAD PARROQUIAL DANIEL CORODOVA TORAL II ETAPA MERCADO</t>
  </si>
  <si>
    <t>03.03.000.360.780104.022.01.03.000.00000000.000 APORTE GAD PARROQUIAL ZHIDMAD II ETAPA CASA ASITENCIA SOCIAL</t>
  </si>
  <si>
    <t>03.03.000.360.840104.000.01.03.000.00000000.000 MAQUINARIA Y EQUIPO</t>
  </si>
  <si>
    <t>03.03.000.360.840104.027.01.03.000.00000000.000 MAQUINARIA Y EQUIPO (PARQUES Y JARDINES)</t>
  </si>
  <si>
    <t>03.03.000.360.840107.000.01.03.000.00000000.000 EQUIPOS, SISTEMAS Y PAQUETES INFORMATICOS</t>
  </si>
  <si>
    <t>05.05.D911.510.570206.000.01.03.000.00000000.001 COSTAS JUDICIALES TRAMITES NOTARIA LEGALIZA DOC ARREG EXTRAJUDICI</t>
  </si>
  <si>
    <t>05.05.D911.510.580102.004.01.03.000.00000000.000 APORTE 5 POR MIL CONTRALORIA GENERAL DEL ESTADO</t>
  </si>
  <si>
    <t>05.05.D911.510.580102.005.01.03.000.00000000.000 APORTE ASOCIACION DE MUNICIPALIDADES ECUATORIANAS</t>
  </si>
  <si>
    <t>05.05.D911.510.580102.006.01.03.000.00000000.001 APTE ASOCIACION DE MUNICIPALIDADES DELA ZUAY</t>
  </si>
  <si>
    <t>05.05.D911.510.580104.005.01.03.000.00000000.000 APORTE ASOCIACION DE MUNICIPALIDADES ECUATORIANAS</t>
  </si>
  <si>
    <t>05.05.D911.510.580104.006.01.03.000.00000000.001 APTE ASOCIACION DE MUNICIPALIDADES DEL AZUAY</t>
  </si>
  <si>
    <t>05.05.D911.510.580204.001.01.03.000.00000000.000 PENSIONES CIVILES VITALICIAS</t>
  </si>
  <si>
    <t>05.05.D911.510.580204.005.01.03.000.00000000.000 APORTE ASOCIACION DE EMPLEADOS</t>
  </si>
  <si>
    <t>05.05.D911.510.580204.007.01.03.000.00000000.001 CUMPLIMIENTO OBLIGACIONES CONTRATO COLECTIVO</t>
  </si>
  <si>
    <t>05.05.D911.510.780102.001.01.03.000.01050500.000 APORTE JUNTA CANTONAL DE PROTECCION DE DERECHOS</t>
  </si>
  <si>
    <t>05.05.D911.510.780102.014.01.03.000.01050500.000 APTE MANCOMUNIDAD DE COLLAY</t>
  </si>
  <si>
    <t>05.05.D911.510.780102.016.01.03.000.01010800.000 CONSEJO CANTONAL DE SEGURIDAD CIUDADANA</t>
  </si>
  <si>
    <t>05.05.D911.510.780102.016.01.03.000.01010800.001 CONSEJO CANTONAL DE SEGURIDAD CIUDADANA</t>
  </si>
  <si>
    <t>05.05.D911.510.780102.017.01.03.000.02020100.000 FIDEICOMISO FONAPA PROTECCION AMBIENTAL</t>
  </si>
  <si>
    <t>05.05.D911.510.780102.030.01.03.000.00000000.000 CONVENIO EMAPAS G IMPLEMENTACIÓN ESTACIONES HIDROMETEREOLOGICAS</t>
  </si>
  <si>
    <t>05.05.D911.510.780102.035.01.03.000.00000000.000 APTE CONSORCIO AGUARONGO</t>
  </si>
  <si>
    <t>05.05.D911.510.780102.040.01.03.000.00000000.000 CONVENIO CONSORCIO AGUARONGO PARA MEJORAMIENTO DE INFRAESTRUCTURA CENTROS DE GESTIÓN AMBIENTAL</t>
  </si>
  <si>
    <t>05.05.D911.510.780103.010.01.03.000.00000000.000 TRANSFERENCIA EMAPAS G (DESECHOS SOLIDOS)</t>
  </si>
  <si>
    <t>05.05.D911.510.780103.010.01.03.000.00000000.001 TRANSFERENCIA EMAPAS G (DESECHOS SOLIDOS)</t>
  </si>
  <si>
    <t>05.05.D911.510.780103.012.01.03.000.00000000.000 TRANSFERENCIA EMMAICP-EP (HONORARIOS PROFESIONALES ABOGADO)</t>
  </si>
  <si>
    <t>05.05.D911.510.780103.035.01.03.000.00000000.000 APORTE A LA EMPRESA PUBLICA DE MOVILIDAD DEL GAD MUNICIPAL DEL CANTON GUALACEO G-MOVEP</t>
  </si>
  <si>
    <t>05.05.D911.510.780104.053.01.03.000.00000000.000 CONVENIO PARA ACTUALIZACIÓN DEL PDOT PARROQUIA SIMÓN BOLÍVAR</t>
  </si>
  <si>
    <t>05.05.D911.510.780106.010.01.03.000.00000000.000 APTE CONSORCIO AGUARONGO</t>
  </si>
  <si>
    <t>05.05.D911.510.780106.011.01.03.000.01050400.000 MIES PROYECTO CNH CBV VALORES NO DEVENGADOS</t>
  </si>
  <si>
    <t>05.05.D911.510.780106.012.01.03.000.01050500.000 APORTE JUNTA CANTONAL DE PROTECCION DE DERECHOS</t>
  </si>
  <si>
    <t>05.05.D911.510.780106.013.01.03.000.00000000.000 APTE MANCOMUNIDAD DE COLLAY</t>
  </si>
  <si>
    <t>05.05.D911.510.780106.014.01.03.000.01010800.000 CONSEJO CANTONAL DE SEGURIDAD CIUDADANA</t>
  </si>
  <si>
    <t>05.05.D911.510.780106.014.01.03.000.01010800.001 CONSEJO CANTONAL DE SEGURIDAD CUIDADANA</t>
  </si>
  <si>
    <t>05.05.D911.510.780204.006.01.03.000.01021200.000 APOYO FUNDACION CALEPSI (NO VIDENTES)</t>
  </si>
  <si>
    <t>05.05.D911.510.780204.007.01.03.000.00000000.000 ACTIVIDADES CULTURALES SOCIALES DEPORTIVAS Y ARTISTICAS</t>
  </si>
  <si>
    <t>05.05.D911.520.560201.002.01.03.000.00000000.001 SECTOR PUBLICO FINANCIERO TT. GUALACEO</t>
  </si>
  <si>
    <t>05.05.D911.520.560201.003.01.03.000.00000000.000 SECTOR PUBLICO FINANCIERO VIAS ACCESO TT</t>
  </si>
  <si>
    <t>05.05.D911.520.560201.003.01.03.000.00000000.001 SECTOR PUBLICO FINANCIERO VIAS ACCESO TT</t>
  </si>
  <si>
    <t>05.05.D911.520.560206.000.01.03.000.00000000.000 COMISIONES Y OTROS CARGOS</t>
  </si>
  <si>
    <t>05.05.D911.520.960201.001.01.03.000.00000000.000 AMORTIZACION DE LA DEUDA PUBLICA TT. GUALACEO</t>
  </si>
  <si>
    <t>05.05.D911.520.960201.002.01.03.000.00000000.000 AMORTIZACION DE LA DEUDA PUBLICA VIAS ACCESO TT</t>
  </si>
  <si>
    <t>05.05.D911.520.970101.000.01.03.000.00000000.000 DE CUENTAS POR PAGAR</t>
  </si>
  <si>
    <t xml:space="preserve">Registros_: 582 </t>
  </si>
  <si>
    <t>REGISTROS: 656</t>
  </si>
  <si>
    <t>TOTALES</t>
  </si>
  <si>
    <r>
      <t>R4:</t>
    </r>
    <r>
      <rPr>
        <sz val="11"/>
        <color theme="1"/>
        <rFont val="Calibri"/>
        <family val="2"/>
        <scheme val="minor"/>
      </rPr>
      <t xml:space="preserve"> El campo de la columna </t>
    </r>
    <r>
      <rPr>
        <b/>
        <sz val="11"/>
        <color theme="1"/>
        <rFont val="Calibri"/>
        <family val="2"/>
        <scheme val="minor"/>
      </rPr>
      <t>DEVENGADO</t>
    </r>
    <r>
      <rPr>
        <sz val="11"/>
        <color theme="1"/>
        <rFont val="Calibri"/>
        <family val="2"/>
        <scheme val="minor"/>
      </rPr>
      <t xml:space="preserve"> debe ser &gt;= al campo de la columna </t>
    </r>
    <r>
      <rPr>
        <b/>
        <sz val="11"/>
        <color theme="1"/>
        <rFont val="Calibri"/>
        <family val="2"/>
        <scheme val="minor"/>
      </rPr>
      <t>PAGADO_COBRADO</t>
    </r>
  </si>
  <si>
    <r>
      <t>R6:</t>
    </r>
    <r>
      <rPr>
        <sz val="11"/>
        <color theme="1"/>
        <rFont val="Calibri"/>
        <family val="2"/>
        <scheme val="minor"/>
      </rPr>
      <t xml:space="preserve"> El campo de la columna </t>
    </r>
    <r>
      <rPr>
        <b/>
        <sz val="11"/>
        <color theme="1"/>
        <rFont val="Calibri"/>
        <family val="2"/>
        <scheme val="minor"/>
      </rPr>
      <t>CODIFICADO</t>
    </r>
    <r>
      <rPr>
        <sz val="11"/>
        <color theme="1"/>
        <rFont val="Calibri"/>
        <family val="2"/>
        <scheme val="minor"/>
      </rPr>
      <t xml:space="preserve"> debe ser &gt;= al campo de la columna </t>
    </r>
    <r>
      <rPr>
        <b/>
        <sz val="11"/>
        <color theme="1"/>
        <rFont val="Calibri"/>
        <family val="2"/>
        <scheme val="minor"/>
      </rPr>
      <t>COMPROMETIDO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rgb="FFFF0000"/>
        <rFont val="Calibri"/>
        <family val="2"/>
        <scheme val="minor"/>
      </rPr>
      <t>5 ERRORES ENCONTRADOS</t>
    </r>
  </si>
  <si>
    <r>
      <t>R7:</t>
    </r>
    <r>
      <rPr>
        <sz val="11"/>
        <color theme="1"/>
        <rFont val="Calibri"/>
        <family val="2"/>
        <scheme val="minor"/>
      </rPr>
      <t xml:space="preserve"> El campo de la columna </t>
    </r>
    <r>
      <rPr>
        <b/>
        <sz val="11"/>
        <color theme="1"/>
        <rFont val="Calibri"/>
        <family val="2"/>
        <scheme val="minor"/>
      </rPr>
      <t>COMPROMETIDO</t>
    </r>
    <r>
      <rPr>
        <sz val="11"/>
        <color theme="1"/>
        <rFont val="Calibri"/>
        <family val="2"/>
        <scheme val="minor"/>
      </rPr>
      <t xml:space="preserve"> debe ser &gt;= al campo de la columna </t>
    </r>
    <r>
      <rPr>
        <b/>
        <sz val="11"/>
        <color theme="1"/>
        <rFont val="Calibri"/>
        <family val="2"/>
        <scheme val="minor"/>
      </rPr>
      <t>DEVENGADO</t>
    </r>
  </si>
  <si>
    <r>
      <t>R8:</t>
    </r>
    <r>
      <rPr>
        <sz val="11"/>
        <color theme="1"/>
        <rFont val="Calibri"/>
        <family val="2"/>
        <scheme val="minor"/>
      </rPr>
      <t xml:space="preserve"> El campo de la columna </t>
    </r>
    <r>
      <rPr>
        <b/>
        <sz val="11"/>
        <color theme="1"/>
        <rFont val="Calibri"/>
        <family val="2"/>
        <scheme val="minor"/>
      </rPr>
      <t>SALDO POR DEVENGAR</t>
    </r>
    <r>
      <rPr>
        <sz val="11"/>
        <color theme="1"/>
        <rFont val="Calibri"/>
        <family val="2"/>
        <scheme val="minor"/>
      </rPr>
      <t xml:space="preserve"> debe ser &gt;= a </t>
    </r>
    <r>
      <rPr>
        <b/>
        <sz val="11"/>
        <color theme="1"/>
        <rFont val="Calibri"/>
        <family val="2"/>
        <scheme val="minor"/>
      </rPr>
      <t>CERO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rgb="FFFF0000"/>
        <rFont val="Calibri"/>
        <family val="2"/>
        <scheme val="minor"/>
      </rPr>
      <t>4 ERRORES ENCONTRADOS</t>
    </r>
  </si>
  <si>
    <r>
      <t>N/A:</t>
    </r>
    <r>
      <rPr>
        <sz val="11"/>
        <color theme="1"/>
        <rFont val="Calibri"/>
        <family val="2"/>
        <scheme val="minor"/>
      </rPr>
      <t xml:space="preserve"> No aplica</t>
    </r>
  </si>
  <si>
    <t>Ing. Edgar Gustavo Vera Arízaga</t>
  </si>
  <si>
    <t>ALCALDE</t>
  </si>
  <si>
    <t>TOTAL</t>
  </si>
  <si>
    <t>TOTAL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</si>
</sst>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CC0000"/>
      <name val="Calibri"/>
      <family val="2"/>
      <scheme val="minor"/>
    </font>
    <font>
      <sz val="7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3">
    <xf numFmtId="0" fontId="0" fillId="0" borderId="0" xfId="0"/>
    <xf numFmtId="4" fontId="0" fillId="0" borderId="0" xfId="0" applyNumberFormat="1"/>
    <xf numFmtId="4" fontId="22" fillId="0" borderId="0" xfId="0" applyNumberFormat="1" applyFont="1" applyAlignment="1">
      <alignment horizontal="right" wrapText="1"/>
    </xf>
    <xf numFmtId="4" fontId="23" fillId="0" borderId="10" xfId="0" applyNumberFormat="1" applyFont="1" applyBorder="1" applyAlignment="1">
      <alignment horizontal="right" wrapText="1"/>
    </xf>
    <xf numFmtId="4" fontId="18" fillId="0" borderId="0" xfId="0" applyNumberFormat="1" applyFont="1"/>
    <xf numFmtId="4" fontId="19" fillId="0" borderId="0" xfId="0" applyNumberFormat="1" applyFont="1" applyAlignment="1">
      <alignment wrapText="1"/>
    </xf>
    <xf numFmtId="4" fontId="20" fillId="0" borderId="0" xfId="0" applyNumberFormat="1" applyFont="1" applyAlignment="1">
      <alignment horizontal="left"/>
    </xf>
    <xf numFmtId="4" fontId="19" fillId="0" borderId="0" xfId="0" applyNumberFormat="1" applyFont="1" applyAlignment="1">
      <alignment horizontal="center" vertical="center" wrapText="1"/>
    </xf>
    <xf numFmtId="4" fontId="22" fillId="0" borderId="0" xfId="0" applyNumberFormat="1" applyFont="1" applyAlignment="1">
      <alignment wrapText="1"/>
    </xf>
    <xf numFmtId="4" fontId="23" fillId="0" borderId="11" xfId="0" applyNumberFormat="1" applyFont="1" applyBorder="1" applyAlignment="1">
      <alignment horizontal="right" wrapText="1"/>
    </xf>
    <xf numFmtId="4" fontId="23" fillId="0" borderId="12" xfId="0" applyNumberFormat="1" applyFont="1" applyBorder="1" applyAlignment="1">
      <alignment horizontal="right" wrapText="1"/>
    </xf>
    <xf numFmtId="4" fontId="24" fillId="0" borderId="10" xfId="0" applyNumberFormat="1" applyFont="1" applyBorder="1" applyAlignment="1">
      <alignment wrapText="1"/>
    </xf>
    <xf numFmtId="4" fontId="16" fillId="0" borderId="0" xfId="0" applyNumberFormat="1" applyFont="1"/>
    <xf numFmtId="4" fontId="26" fillId="0" borderId="0" xfId="0" applyNumberFormat="1" applyFont="1" applyAlignment="1">
      <alignment horizontal="center" wrapText="1"/>
    </xf>
    <xf numFmtId="4" fontId="27" fillId="0" borderId="0" xfId="0" applyNumberFormat="1" applyFont="1" applyAlignment="1">
      <alignment horizontal="center" wrapText="1"/>
    </xf>
    <xf numFmtId="4" fontId="16" fillId="0" borderId="0" xfId="0" applyNumberFormat="1" applyFont="1" applyAlignment="1">
      <alignment horizontal="center" wrapText="1"/>
    </xf>
    <xf numFmtId="4" fontId="16" fillId="0" borderId="0" xfId="0" applyNumberFormat="1" applyFont="1" applyAlignment="1">
      <alignment wrapText="1"/>
    </xf>
    <xf numFmtId="4" fontId="19" fillId="0" borderId="0" xfId="0" applyNumberFormat="1" applyFont="1" applyAlignment="1">
      <alignment horizontal="right" wrapText="1"/>
    </xf>
    <xf numFmtId="4" fontId="24" fillId="0" borderId="11" xfId="0" applyNumberFormat="1" applyFont="1" applyBorder="1" applyAlignment="1">
      <alignment wrapText="1"/>
    </xf>
    <xf numFmtId="4" fontId="24" fillId="0" borderId="12" xfId="0" applyNumberFormat="1" applyFont="1" applyBorder="1" applyAlignment="1">
      <alignment wrapText="1"/>
    </xf>
    <xf numFmtId="4" fontId="23" fillId="0" borderId="11" xfId="0" applyNumberFormat="1" applyFont="1" applyBorder="1" applyAlignment="1">
      <alignment horizontal="right" wrapText="1"/>
    </xf>
    <xf numFmtId="4" fontId="23" fillId="0" borderId="12" xfId="0" applyNumberFormat="1" applyFont="1" applyBorder="1" applyAlignment="1">
      <alignment horizontal="right" wrapText="1"/>
    </xf>
    <xf numFmtId="4" fontId="21" fillId="0" borderId="0" xfId="0" applyNumberFormat="1" applyFont="1" applyAlignment="1">
      <alignment wrapText="1"/>
    </xf>
    <xf numFmtId="4" fontId="19" fillId="0" borderId="0" xfId="0" applyNumberFormat="1" applyFont="1" applyAlignment="1">
      <alignment horizontal="center" vertical="center" wrapText="1"/>
    </xf>
    <xf numFmtId="4" fontId="18" fillId="0" borderId="0" xfId="0" applyNumberFormat="1" applyFont="1" applyFill="1"/>
    <xf numFmtId="4" fontId="0" fillId="0" borderId="0" xfId="0" applyNumberFormat="1" applyFill="1"/>
    <xf numFmtId="4" fontId="16" fillId="0" borderId="0" xfId="0" applyNumberFormat="1" applyFont="1" applyFill="1" applyAlignment="1">
      <alignment horizontal="center" wrapText="1"/>
    </xf>
    <xf numFmtId="4" fontId="20" fillId="0" borderId="0" xfId="0" applyNumberFormat="1" applyFont="1" applyFill="1" applyAlignment="1">
      <alignment horizontal="center"/>
    </xf>
    <xf numFmtId="4" fontId="19" fillId="0" borderId="13" xfId="0" applyNumberFormat="1" applyFont="1" applyFill="1" applyBorder="1" applyAlignment="1">
      <alignment horizontal="center" vertical="center" wrapText="1"/>
    </xf>
    <xf numFmtId="4" fontId="19" fillId="0" borderId="13" xfId="0" applyNumberFormat="1" applyFont="1" applyFill="1" applyBorder="1" applyAlignment="1">
      <alignment horizontal="center" vertical="center" wrapText="1"/>
    </xf>
    <xf numFmtId="4" fontId="21" fillId="0" borderId="13" xfId="0" applyNumberFormat="1" applyFont="1" applyFill="1" applyBorder="1" applyAlignment="1">
      <alignment wrapText="1"/>
    </xf>
    <xf numFmtId="4" fontId="22" fillId="0" borderId="13" xfId="0" applyNumberFormat="1" applyFont="1" applyFill="1" applyBorder="1" applyAlignment="1">
      <alignment wrapText="1"/>
    </xf>
    <xf numFmtId="4" fontId="22" fillId="0" borderId="13" xfId="0" applyNumberFormat="1" applyFont="1" applyFill="1" applyBorder="1" applyAlignment="1">
      <alignment horizontal="right" wrapText="1"/>
    </xf>
    <xf numFmtId="4" fontId="19" fillId="0" borderId="13" xfId="0" applyNumberFormat="1" applyFont="1" applyFill="1" applyBorder="1" applyAlignment="1">
      <alignment wrapText="1"/>
    </xf>
    <xf numFmtId="4" fontId="19" fillId="0" borderId="13" xfId="0" applyNumberFormat="1" applyFont="1" applyFill="1" applyBorder="1" applyAlignment="1">
      <alignment horizontal="right" wrapText="1"/>
    </xf>
    <xf numFmtId="4" fontId="28" fillId="0" borderId="13" xfId="0" applyNumberFormat="1" applyFont="1" applyFill="1" applyBorder="1" applyAlignment="1">
      <alignment wrapText="1"/>
    </xf>
    <xf numFmtId="4" fontId="28" fillId="0" borderId="13" xfId="0" applyNumberFormat="1" applyFont="1" applyFill="1" applyBorder="1" applyAlignment="1">
      <alignment horizontal="right" wrapText="1"/>
    </xf>
    <xf numFmtId="4" fontId="29" fillId="0" borderId="13" xfId="0" applyNumberFormat="1" applyFont="1" applyFill="1" applyBorder="1" applyAlignment="1">
      <alignment horizontal="right" wrapText="1"/>
    </xf>
    <xf numFmtId="4" fontId="29" fillId="0" borderId="0" xfId="0" applyNumberFormat="1" applyFont="1" applyFill="1"/>
    <xf numFmtId="4" fontId="28" fillId="0" borderId="13" xfId="0" applyNumberFormat="1" applyFont="1" applyFill="1" applyBorder="1"/>
    <xf numFmtId="4" fontId="28" fillId="0" borderId="13" xfId="0" applyNumberFormat="1" applyFont="1" applyFill="1" applyBorder="1" applyAlignment="1">
      <alignment horizontal="right" wrapText="1"/>
    </xf>
    <xf numFmtId="4" fontId="30" fillId="0" borderId="0" xfId="0" applyNumberFormat="1" applyFont="1" applyFill="1"/>
    <xf numFmtId="4" fontId="28" fillId="0" borderId="13" xfId="0" applyNumberFormat="1" applyFont="1" applyFill="1" applyBorder="1" applyAlignme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80"/>
  <sheetViews>
    <sheetView showGridLines="0" workbookViewId="0">
      <selection activeCell="A62" sqref="A62"/>
    </sheetView>
  </sheetViews>
  <sheetFormatPr baseColWidth="10" defaultRowHeight="15" x14ac:dyDescent="0.25"/>
  <cols>
    <col min="1" max="1" width="90.5703125" style="1" customWidth="1"/>
    <col min="2" max="2" width="11" style="1" customWidth="1"/>
    <col min="3" max="3" width="10.5703125" style="1" customWidth="1"/>
    <col min="4" max="4" width="11.140625" style="1" customWidth="1"/>
    <col min="5" max="5" width="14.5703125" style="1" bestFit="1" customWidth="1"/>
    <col min="6" max="6" width="11.140625" style="1" customWidth="1"/>
    <col min="7" max="7" width="17.140625" style="1" bestFit="1" customWidth="1"/>
    <col min="8" max="8" width="14" style="1" bestFit="1" customWidth="1"/>
    <col min="9" max="9" width="10.42578125" style="1" customWidth="1"/>
    <col min="10" max="16384" width="11.42578125" style="1"/>
  </cols>
  <sheetData>
    <row r="1" spans="1:9" x14ac:dyDescent="0.25">
      <c r="A1" s="4" t="s">
        <v>0</v>
      </c>
    </row>
    <row r="2" spans="1:9" ht="15" customHeight="1" x14ac:dyDescent="0.25">
      <c r="A2" s="15" t="s">
        <v>1</v>
      </c>
    </row>
    <row r="3" spans="1:9" ht="15" customHeight="1" x14ac:dyDescent="0.25">
      <c r="A3" s="16" t="s">
        <v>2</v>
      </c>
    </row>
    <row r="4" spans="1:9" x14ac:dyDescent="0.25">
      <c r="A4" s="6" t="s">
        <v>3</v>
      </c>
    </row>
    <row r="5" spans="1:9" x14ac:dyDescent="0.25">
      <c r="A5" s="23" t="s">
        <v>4</v>
      </c>
      <c r="B5" s="23" t="s">
        <v>5</v>
      </c>
      <c r="C5" s="23" t="s">
        <v>6</v>
      </c>
      <c r="D5" s="23" t="s">
        <v>7</v>
      </c>
      <c r="E5" s="23" t="s">
        <v>8</v>
      </c>
      <c r="F5" s="23" t="s">
        <v>9</v>
      </c>
      <c r="G5" s="23" t="s">
        <v>10</v>
      </c>
      <c r="H5" s="7" t="s">
        <v>11</v>
      </c>
      <c r="I5" s="7" t="s">
        <v>11</v>
      </c>
    </row>
    <row r="6" spans="1:9" x14ac:dyDescent="0.25">
      <c r="A6" s="23"/>
      <c r="B6" s="23"/>
      <c r="C6" s="23"/>
      <c r="D6" s="23"/>
      <c r="E6" s="23"/>
      <c r="F6" s="23"/>
      <c r="G6" s="23"/>
      <c r="H6" s="7" t="s">
        <v>12</v>
      </c>
      <c r="I6" s="7" t="s">
        <v>13</v>
      </c>
    </row>
    <row r="7" spans="1:9" x14ac:dyDescent="0.25">
      <c r="A7" s="22" t="s">
        <v>14</v>
      </c>
      <c r="B7" s="22"/>
      <c r="C7" s="22"/>
      <c r="D7" s="22"/>
      <c r="E7" s="22"/>
      <c r="F7" s="22"/>
      <c r="G7" s="22"/>
      <c r="H7" s="22"/>
      <c r="I7" s="22"/>
    </row>
    <row r="8" spans="1:9" x14ac:dyDescent="0.25">
      <c r="A8" s="8" t="s">
        <v>15</v>
      </c>
      <c r="B8" s="2">
        <v>194913.52</v>
      </c>
      <c r="C8" s="2">
        <v>-90000</v>
      </c>
      <c r="D8" s="2">
        <v>104913.52</v>
      </c>
      <c r="E8" s="2">
        <v>0</v>
      </c>
      <c r="F8" s="2">
        <v>55786.21</v>
      </c>
      <c r="G8" s="2">
        <v>55786.21</v>
      </c>
      <c r="H8" s="2">
        <v>0</v>
      </c>
      <c r="I8" s="2">
        <v>49127.31</v>
      </c>
    </row>
    <row r="9" spans="1:9" x14ac:dyDescent="0.25">
      <c r="A9" s="8" t="s">
        <v>16</v>
      </c>
      <c r="B9" s="2">
        <v>259379.20000000001</v>
      </c>
      <c r="C9" s="2">
        <v>-5000</v>
      </c>
      <c r="D9" s="2">
        <v>254379.2</v>
      </c>
      <c r="E9" s="2">
        <v>0</v>
      </c>
      <c r="F9" s="2">
        <v>280395.77</v>
      </c>
      <c r="G9" s="2">
        <v>226850.76</v>
      </c>
      <c r="H9" s="2">
        <v>0</v>
      </c>
      <c r="I9" s="2">
        <v>-26016.57</v>
      </c>
    </row>
    <row r="10" spans="1:9" x14ac:dyDescent="0.25">
      <c r="A10" s="8" t="s">
        <v>17</v>
      </c>
      <c r="B10" s="2">
        <v>55951.39</v>
      </c>
      <c r="C10" s="2">
        <v>-15000</v>
      </c>
      <c r="D10" s="2">
        <v>40951.39</v>
      </c>
      <c r="E10" s="2">
        <v>0</v>
      </c>
      <c r="F10" s="2">
        <v>53754.54</v>
      </c>
      <c r="G10" s="2">
        <v>37525.68</v>
      </c>
      <c r="H10" s="2">
        <v>0</v>
      </c>
      <c r="I10" s="2">
        <v>-12803.15</v>
      </c>
    </row>
    <row r="11" spans="1:9" x14ac:dyDescent="0.25">
      <c r="A11" s="8" t="s">
        <v>18</v>
      </c>
      <c r="B11" s="2">
        <v>68048.570000000007</v>
      </c>
      <c r="C11" s="2">
        <v>0</v>
      </c>
      <c r="D11" s="2">
        <v>68048.570000000007</v>
      </c>
      <c r="E11" s="2">
        <v>0</v>
      </c>
      <c r="F11" s="2">
        <v>47540</v>
      </c>
      <c r="G11" s="2">
        <v>47455</v>
      </c>
      <c r="H11" s="2">
        <v>0</v>
      </c>
      <c r="I11" s="2">
        <v>20508.57</v>
      </c>
    </row>
    <row r="12" spans="1:9" x14ac:dyDescent="0.25">
      <c r="A12" s="8" t="s">
        <v>19</v>
      </c>
      <c r="B12" s="2">
        <v>230805.6</v>
      </c>
      <c r="C12" s="2">
        <v>-80000</v>
      </c>
      <c r="D12" s="2">
        <v>150805.6</v>
      </c>
      <c r="E12" s="2">
        <v>0</v>
      </c>
      <c r="F12" s="2">
        <v>170563.64</v>
      </c>
      <c r="G12" s="2">
        <v>170563.64</v>
      </c>
      <c r="H12" s="2">
        <v>0</v>
      </c>
      <c r="I12" s="2">
        <v>-19758.04</v>
      </c>
    </row>
    <row r="13" spans="1:9" x14ac:dyDescent="0.25">
      <c r="A13" s="8" t="s">
        <v>20</v>
      </c>
      <c r="B13" s="2">
        <v>52693.53</v>
      </c>
      <c r="C13" s="2">
        <v>0</v>
      </c>
      <c r="D13" s="2">
        <v>52693.53</v>
      </c>
      <c r="E13" s="2">
        <v>0</v>
      </c>
      <c r="F13" s="2">
        <v>70147.37</v>
      </c>
      <c r="G13" s="2">
        <v>56582.67</v>
      </c>
      <c r="H13" s="2">
        <v>0</v>
      </c>
      <c r="I13" s="2">
        <v>-17453.84</v>
      </c>
    </row>
    <row r="14" spans="1:9" x14ac:dyDescent="0.25">
      <c r="A14" s="8" t="s">
        <v>21</v>
      </c>
      <c r="B14" s="2">
        <v>1062.26</v>
      </c>
      <c r="C14" s="2">
        <v>-1000</v>
      </c>
      <c r="D14" s="2">
        <v>62.26</v>
      </c>
      <c r="E14" s="2">
        <v>0</v>
      </c>
      <c r="F14" s="2">
        <v>0</v>
      </c>
      <c r="G14" s="2">
        <v>0</v>
      </c>
      <c r="H14" s="2">
        <v>0</v>
      </c>
      <c r="I14" s="2">
        <v>62.26</v>
      </c>
    </row>
    <row r="15" spans="1:9" x14ac:dyDescent="0.25">
      <c r="A15" s="8" t="s">
        <v>22</v>
      </c>
      <c r="B15" s="2">
        <v>175169.82</v>
      </c>
      <c r="C15" s="2">
        <v>0</v>
      </c>
      <c r="D15" s="2">
        <v>175169.82</v>
      </c>
      <c r="E15" s="2">
        <v>0</v>
      </c>
      <c r="F15" s="2">
        <v>228285.54</v>
      </c>
      <c r="G15" s="2">
        <v>168462.67</v>
      </c>
      <c r="H15" s="2">
        <v>0</v>
      </c>
      <c r="I15" s="2">
        <v>-53115.72</v>
      </c>
    </row>
    <row r="16" spans="1:9" x14ac:dyDescent="0.25">
      <c r="A16" s="8" t="s">
        <v>23</v>
      </c>
      <c r="B16" s="2">
        <v>14305.6</v>
      </c>
      <c r="C16" s="2">
        <v>0</v>
      </c>
      <c r="D16" s="2">
        <v>14305.6</v>
      </c>
      <c r="E16" s="2">
        <v>0</v>
      </c>
      <c r="F16" s="2">
        <v>15801.82</v>
      </c>
      <c r="G16" s="2">
        <v>15801.82</v>
      </c>
      <c r="H16" s="2">
        <v>0</v>
      </c>
      <c r="I16" s="2">
        <v>-1496.22</v>
      </c>
    </row>
    <row r="17" spans="1:9" x14ac:dyDescent="0.25">
      <c r="A17" s="8" t="s">
        <v>24</v>
      </c>
      <c r="B17" s="2">
        <v>27713.27</v>
      </c>
      <c r="C17" s="2">
        <v>-5000</v>
      </c>
      <c r="D17" s="2">
        <v>22713.27</v>
      </c>
      <c r="E17" s="2">
        <v>0</v>
      </c>
      <c r="F17" s="2">
        <v>17546.13</v>
      </c>
      <c r="G17" s="2">
        <v>17386.830000000002</v>
      </c>
      <c r="H17" s="2">
        <v>0</v>
      </c>
      <c r="I17" s="2">
        <v>5167.1400000000003</v>
      </c>
    </row>
    <row r="18" spans="1:9" x14ac:dyDescent="0.25">
      <c r="A18" s="8" t="s">
        <v>25</v>
      </c>
      <c r="B18" s="2">
        <v>100</v>
      </c>
      <c r="C18" s="2">
        <v>20000</v>
      </c>
      <c r="D18" s="2">
        <v>20100</v>
      </c>
      <c r="E18" s="2">
        <v>0</v>
      </c>
      <c r="F18" s="2">
        <v>25146.75</v>
      </c>
      <c r="G18" s="2">
        <v>15950.5</v>
      </c>
      <c r="H18" s="2">
        <v>0</v>
      </c>
      <c r="I18" s="2">
        <v>-5046.75</v>
      </c>
    </row>
    <row r="19" spans="1:9" x14ac:dyDescent="0.25">
      <c r="A19" s="8" t="s">
        <v>26</v>
      </c>
      <c r="B19" s="2">
        <v>20183.61</v>
      </c>
      <c r="C19" s="2">
        <v>-10000</v>
      </c>
      <c r="D19" s="2">
        <v>10183.61</v>
      </c>
      <c r="E19" s="2">
        <v>0</v>
      </c>
      <c r="F19" s="2">
        <v>10492.71</v>
      </c>
      <c r="G19" s="2">
        <v>9935.09</v>
      </c>
      <c r="H19" s="2">
        <v>0</v>
      </c>
      <c r="I19" s="2">
        <v>-309.10000000000002</v>
      </c>
    </row>
    <row r="20" spans="1:9" x14ac:dyDescent="0.25">
      <c r="A20" s="8" t="s">
        <v>27</v>
      </c>
      <c r="B20" s="2">
        <v>4745.2299999999996</v>
      </c>
      <c r="C20" s="2">
        <v>-2000</v>
      </c>
      <c r="D20" s="2">
        <v>2745.23</v>
      </c>
      <c r="E20" s="2">
        <v>0</v>
      </c>
      <c r="F20" s="2">
        <v>1551</v>
      </c>
      <c r="G20" s="2">
        <v>1551</v>
      </c>
      <c r="H20" s="2">
        <v>0</v>
      </c>
      <c r="I20" s="2">
        <v>1194.23</v>
      </c>
    </row>
    <row r="21" spans="1:9" x14ac:dyDescent="0.25">
      <c r="A21" s="8" t="s">
        <v>28</v>
      </c>
      <c r="B21" s="2">
        <v>2249.33</v>
      </c>
      <c r="C21" s="2">
        <v>0</v>
      </c>
      <c r="D21" s="2">
        <v>2249.33</v>
      </c>
      <c r="E21" s="2">
        <v>0</v>
      </c>
      <c r="F21" s="2">
        <v>1388</v>
      </c>
      <c r="G21" s="2">
        <v>1288</v>
      </c>
      <c r="H21" s="2">
        <v>0</v>
      </c>
      <c r="I21" s="2">
        <v>861.33</v>
      </c>
    </row>
    <row r="22" spans="1:9" x14ac:dyDescent="0.25">
      <c r="A22" s="8" t="s">
        <v>29</v>
      </c>
      <c r="B22" s="2">
        <v>3734.53</v>
      </c>
      <c r="C22" s="2">
        <v>-1000</v>
      </c>
      <c r="D22" s="2">
        <v>2734.53</v>
      </c>
      <c r="E22" s="2">
        <v>0</v>
      </c>
      <c r="F22" s="2">
        <v>6029.04</v>
      </c>
      <c r="G22" s="2">
        <v>2232.63</v>
      </c>
      <c r="H22" s="2">
        <v>0</v>
      </c>
      <c r="I22" s="2">
        <v>-3294.51</v>
      </c>
    </row>
    <row r="23" spans="1:9" x14ac:dyDescent="0.25">
      <c r="A23" s="8" t="s">
        <v>30</v>
      </c>
      <c r="B23" s="2">
        <v>19370.150000000001</v>
      </c>
      <c r="C23" s="2">
        <v>-8000</v>
      </c>
      <c r="D23" s="2">
        <v>11370.15</v>
      </c>
      <c r="E23" s="2">
        <v>0</v>
      </c>
      <c r="F23" s="2">
        <v>4189.87</v>
      </c>
      <c r="G23" s="2">
        <v>4010.79</v>
      </c>
      <c r="H23" s="2">
        <v>0</v>
      </c>
      <c r="I23" s="2">
        <v>7180.28</v>
      </c>
    </row>
    <row r="24" spans="1:9" x14ac:dyDescent="0.25">
      <c r="A24" s="8" t="s">
        <v>31</v>
      </c>
      <c r="B24" s="2">
        <v>52726.82</v>
      </c>
      <c r="C24" s="2">
        <v>-15000</v>
      </c>
      <c r="D24" s="2">
        <v>37726.82</v>
      </c>
      <c r="E24" s="2">
        <v>0</v>
      </c>
      <c r="F24" s="2">
        <v>55883.47</v>
      </c>
      <c r="G24" s="2">
        <v>13816.63</v>
      </c>
      <c r="H24" s="2">
        <v>0</v>
      </c>
      <c r="I24" s="2">
        <v>-18156.650000000001</v>
      </c>
    </row>
    <row r="25" spans="1:9" x14ac:dyDescent="0.25">
      <c r="A25" s="8" t="s">
        <v>32</v>
      </c>
      <c r="B25" s="2">
        <v>17601.099999999999</v>
      </c>
      <c r="C25" s="2">
        <v>-8000</v>
      </c>
      <c r="D25" s="2">
        <v>9601.1</v>
      </c>
      <c r="E25" s="2">
        <v>0</v>
      </c>
      <c r="F25" s="2">
        <v>17816.43</v>
      </c>
      <c r="G25" s="2">
        <v>4485.5</v>
      </c>
      <c r="H25" s="2">
        <v>0</v>
      </c>
      <c r="I25" s="2">
        <v>-8215.33</v>
      </c>
    </row>
    <row r="26" spans="1:9" x14ac:dyDescent="0.25">
      <c r="A26" s="8" t="s">
        <v>33</v>
      </c>
      <c r="B26" s="2">
        <v>1</v>
      </c>
      <c r="C26" s="2">
        <v>0</v>
      </c>
      <c r="D26" s="2">
        <v>1</v>
      </c>
      <c r="E26" s="2">
        <v>0</v>
      </c>
      <c r="F26" s="2">
        <v>0</v>
      </c>
      <c r="G26" s="2">
        <v>0</v>
      </c>
      <c r="H26" s="2">
        <v>0</v>
      </c>
      <c r="I26" s="2">
        <v>1</v>
      </c>
    </row>
    <row r="27" spans="1:9" x14ac:dyDescent="0.25">
      <c r="A27" s="8" t="s">
        <v>34</v>
      </c>
      <c r="B27" s="2">
        <v>29004</v>
      </c>
      <c r="C27" s="2">
        <v>-10000</v>
      </c>
      <c r="D27" s="2">
        <v>19004</v>
      </c>
      <c r="E27" s="2">
        <v>0</v>
      </c>
      <c r="F27" s="2">
        <v>27394.35</v>
      </c>
      <c r="G27" s="2">
        <v>10428.89</v>
      </c>
      <c r="H27" s="2">
        <v>0</v>
      </c>
      <c r="I27" s="2">
        <v>-8390.35</v>
      </c>
    </row>
    <row r="28" spans="1:9" x14ac:dyDescent="0.25">
      <c r="A28" s="8" t="s">
        <v>35</v>
      </c>
      <c r="B28" s="2">
        <v>2102</v>
      </c>
      <c r="C28" s="2">
        <v>0</v>
      </c>
      <c r="D28" s="2">
        <v>2102</v>
      </c>
      <c r="E28" s="2">
        <v>0</v>
      </c>
      <c r="F28" s="2">
        <v>2582.27</v>
      </c>
      <c r="G28" s="2">
        <v>1205.55</v>
      </c>
      <c r="H28" s="2">
        <v>0</v>
      </c>
      <c r="I28" s="2">
        <v>-480.27</v>
      </c>
    </row>
    <row r="29" spans="1:9" x14ac:dyDescent="0.25">
      <c r="A29" s="8" t="s">
        <v>36</v>
      </c>
      <c r="B29" s="2">
        <v>1</v>
      </c>
      <c r="C29" s="2">
        <v>77000</v>
      </c>
      <c r="D29" s="2">
        <v>77001</v>
      </c>
      <c r="E29" s="2">
        <v>0</v>
      </c>
      <c r="F29" s="2">
        <v>83419.69</v>
      </c>
      <c r="G29" s="2">
        <v>83419.69</v>
      </c>
      <c r="H29" s="2">
        <v>0</v>
      </c>
      <c r="I29" s="2">
        <v>-6418.69</v>
      </c>
    </row>
    <row r="30" spans="1:9" x14ac:dyDescent="0.25">
      <c r="A30" s="8" t="s">
        <v>37</v>
      </c>
      <c r="B30" s="2">
        <v>9006</v>
      </c>
      <c r="C30" s="2">
        <v>-3000</v>
      </c>
      <c r="D30" s="2">
        <v>6006</v>
      </c>
      <c r="E30" s="2">
        <v>0</v>
      </c>
      <c r="F30" s="2">
        <v>3018.39</v>
      </c>
      <c r="G30" s="2">
        <v>914.06</v>
      </c>
      <c r="H30" s="2">
        <v>0</v>
      </c>
      <c r="I30" s="2">
        <v>2987.61</v>
      </c>
    </row>
    <row r="31" spans="1:9" x14ac:dyDescent="0.25">
      <c r="A31" s="8" t="s">
        <v>38</v>
      </c>
      <c r="B31" s="2">
        <v>174854.28</v>
      </c>
      <c r="C31" s="2">
        <v>-50000</v>
      </c>
      <c r="D31" s="2">
        <v>124854.28</v>
      </c>
      <c r="E31" s="2">
        <v>0</v>
      </c>
      <c r="F31" s="2">
        <v>124142.79</v>
      </c>
      <c r="G31" s="2">
        <v>123670.89</v>
      </c>
      <c r="H31" s="2">
        <v>0</v>
      </c>
      <c r="I31" s="2">
        <v>711.49</v>
      </c>
    </row>
    <row r="32" spans="1:9" x14ac:dyDescent="0.25">
      <c r="A32" s="8" t="s">
        <v>39</v>
      </c>
      <c r="B32" s="2">
        <v>16370.83</v>
      </c>
      <c r="C32" s="2">
        <v>0</v>
      </c>
      <c r="D32" s="2">
        <v>16370.83</v>
      </c>
      <c r="E32" s="2">
        <v>0</v>
      </c>
      <c r="F32" s="2">
        <v>19505</v>
      </c>
      <c r="G32" s="2">
        <v>16047.5</v>
      </c>
      <c r="H32" s="2">
        <v>0</v>
      </c>
      <c r="I32" s="2">
        <v>-3134.17</v>
      </c>
    </row>
    <row r="33" spans="1:9" x14ac:dyDescent="0.25">
      <c r="A33" s="8" t="s">
        <v>40</v>
      </c>
      <c r="B33" s="2">
        <v>13000</v>
      </c>
      <c r="C33" s="2">
        <v>-2000</v>
      </c>
      <c r="D33" s="2">
        <v>11000</v>
      </c>
      <c r="E33" s="2">
        <v>0</v>
      </c>
      <c r="F33" s="2">
        <v>18207.5</v>
      </c>
      <c r="G33" s="2">
        <v>12712.5</v>
      </c>
      <c r="H33" s="2">
        <v>0</v>
      </c>
      <c r="I33" s="2">
        <v>-7207.5</v>
      </c>
    </row>
    <row r="34" spans="1:9" x14ac:dyDescent="0.25">
      <c r="A34" s="8" t="s">
        <v>41</v>
      </c>
      <c r="B34" s="2">
        <v>25908.67</v>
      </c>
      <c r="C34" s="2">
        <v>-4000</v>
      </c>
      <c r="D34" s="2">
        <v>21908.67</v>
      </c>
      <c r="E34" s="2">
        <v>0</v>
      </c>
      <c r="F34" s="2">
        <v>15572.5</v>
      </c>
      <c r="G34" s="2">
        <v>15572.5</v>
      </c>
      <c r="H34" s="2">
        <v>0</v>
      </c>
      <c r="I34" s="2">
        <v>6336.17</v>
      </c>
    </row>
    <row r="35" spans="1:9" x14ac:dyDescent="0.25">
      <c r="A35" s="8" t="s">
        <v>42</v>
      </c>
      <c r="B35" s="2">
        <v>22231.46</v>
      </c>
      <c r="C35" s="2">
        <v>-8000</v>
      </c>
      <c r="D35" s="2">
        <v>14231.46</v>
      </c>
      <c r="E35" s="2">
        <v>0</v>
      </c>
      <c r="F35" s="2">
        <v>11100</v>
      </c>
      <c r="G35" s="2">
        <v>11002</v>
      </c>
      <c r="H35" s="2">
        <v>0</v>
      </c>
      <c r="I35" s="2">
        <v>3131.46</v>
      </c>
    </row>
    <row r="36" spans="1:9" x14ac:dyDescent="0.25">
      <c r="A36" s="8" t="s">
        <v>43</v>
      </c>
      <c r="B36" s="2">
        <v>330.66</v>
      </c>
      <c r="C36" s="2">
        <v>0</v>
      </c>
      <c r="D36" s="2">
        <v>330.66</v>
      </c>
      <c r="E36" s="2">
        <v>0</v>
      </c>
      <c r="F36" s="2">
        <v>972.74</v>
      </c>
      <c r="G36" s="2">
        <v>0</v>
      </c>
      <c r="H36" s="2">
        <v>0</v>
      </c>
      <c r="I36" s="2">
        <v>-642.08000000000004</v>
      </c>
    </row>
    <row r="37" spans="1:9" x14ac:dyDescent="0.25">
      <c r="A37" s="8" t="s">
        <v>44</v>
      </c>
      <c r="B37" s="2">
        <v>177988.27</v>
      </c>
      <c r="C37" s="2">
        <v>-60000</v>
      </c>
      <c r="D37" s="2">
        <v>117988.27</v>
      </c>
      <c r="E37" s="2">
        <v>0</v>
      </c>
      <c r="F37" s="2">
        <v>99722.5</v>
      </c>
      <c r="G37" s="2">
        <v>86808</v>
      </c>
      <c r="H37" s="2">
        <v>0</v>
      </c>
      <c r="I37" s="2">
        <v>18265.77</v>
      </c>
    </row>
    <row r="38" spans="1:9" x14ac:dyDescent="0.25">
      <c r="A38" s="8" t="s">
        <v>45</v>
      </c>
      <c r="B38" s="2">
        <v>6865</v>
      </c>
      <c r="C38" s="2">
        <v>-991</v>
      </c>
      <c r="D38" s="2">
        <v>5874</v>
      </c>
      <c r="E38" s="2">
        <v>0</v>
      </c>
      <c r="F38" s="2">
        <v>5914</v>
      </c>
      <c r="G38" s="2">
        <v>5914</v>
      </c>
      <c r="H38" s="2">
        <v>0</v>
      </c>
      <c r="I38" s="2">
        <v>-40</v>
      </c>
    </row>
    <row r="39" spans="1:9" x14ac:dyDescent="0.25">
      <c r="A39" s="8" t="s">
        <v>46</v>
      </c>
      <c r="B39" s="2">
        <v>42232.31</v>
      </c>
      <c r="C39" s="2">
        <v>-10000</v>
      </c>
      <c r="D39" s="2">
        <v>32232.31</v>
      </c>
      <c r="E39" s="2">
        <v>0</v>
      </c>
      <c r="F39" s="2">
        <v>48113.53</v>
      </c>
      <c r="G39" s="2">
        <v>48113.53</v>
      </c>
      <c r="H39" s="2">
        <v>0</v>
      </c>
      <c r="I39" s="2">
        <v>-15881.22</v>
      </c>
    </row>
    <row r="40" spans="1:9" x14ac:dyDescent="0.25">
      <c r="A40" s="8" t="s">
        <v>47</v>
      </c>
      <c r="B40" s="2">
        <v>1</v>
      </c>
      <c r="C40" s="2">
        <v>0</v>
      </c>
      <c r="D40" s="2">
        <v>1</v>
      </c>
      <c r="E40" s="2">
        <v>0</v>
      </c>
      <c r="F40" s="2">
        <v>5</v>
      </c>
      <c r="G40" s="2">
        <v>0</v>
      </c>
      <c r="H40" s="2">
        <v>0</v>
      </c>
      <c r="I40" s="2">
        <v>-4</v>
      </c>
    </row>
    <row r="41" spans="1:9" x14ac:dyDescent="0.25">
      <c r="A41" s="8" t="s">
        <v>48</v>
      </c>
      <c r="B41" s="2">
        <v>10593.33</v>
      </c>
      <c r="C41" s="2">
        <v>-6000</v>
      </c>
      <c r="D41" s="2">
        <v>4593.33</v>
      </c>
      <c r="E41" s="2">
        <v>0</v>
      </c>
      <c r="F41" s="2">
        <v>4470</v>
      </c>
      <c r="G41" s="2">
        <v>2860</v>
      </c>
      <c r="H41" s="2">
        <v>0</v>
      </c>
      <c r="I41" s="2">
        <v>123.33</v>
      </c>
    </row>
    <row r="42" spans="1:9" x14ac:dyDescent="0.25">
      <c r="A42" s="8" t="s">
        <v>49</v>
      </c>
      <c r="B42" s="2">
        <v>1</v>
      </c>
      <c r="C42" s="2">
        <v>0</v>
      </c>
      <c r="D42" s="2">
        <v>1</v>
      </c>
      <c r="E42" s="2">
        <v>0</v>
      </c>
      <c r="F42" s="2">
        <v>0</v>
      </c>
      <c r="G42" s="2">
        <v>0</v>
      </c>
      <c r="H42" s="2">
        <v>0</v>
      </c>
      <c r="I42" s="2">
        <v>1</v>
      </c>
    </row>
    <row r="43" spans="1:9" x14ac:dyDescent="0.25">
      <c r="A43" s="8" t="s">
        <v>50</v>
      </c>
      <c r="B43" s="2">
        <v>83186</v>
      </c>
      <c r="C43" s="2">
        <v>-30000</v>
      </c>
      <c r="D43" s="2">
        <v>53186</v>
      </c>
      <c r="E43" s="2">
        <v>0</v>
      </c>
      <c r="F43" s="2">
        <v>58022</v>
      </c>
      <c r="G43" s="2">
        <v>36229.599999999999</v>
      </c>
      <c r="H43" s="2">
        <v>0</v>
      </c>
      <c r="I43" s="2">
        <v>-4836</v>
      </c>
    </row>
    <row r="44" spans="1:9" x14ac:dyDescent="0.25">
      <c r="A44" s="8" t="s">
        <v>51</v>
      </c>
      <c r="B44" s="2">
        <v>1</v>
      </c>
      <c r="C44" s="2">
        <v>0</v>
      </c>
      <c r="D44" s="2">
        <v>1</v>
      </c>
      <c r="E44" s="2">
        <v>0</v>
      </c>
      <c r="F44" s="2">
        <v>0</v>
      </c>
      <c r="G44" s="2">
        <v>0</v>
      </c>
      <c r="H44" s="2">
        <v>0</v>
      </c>
      <c r="I44" s="2">
        <v>1</v>
      </c>
    </row>
    <row r="45" spans="1:9" x14ac:dyDescent="0.25">
      <c r="A45" s="8" t="s">
        <v>52</v>
      </c>
      <c r="B45" s="2">
        <v>1</v>
      </c>
      <c r="C45" s="2">
        <v>0</v>
      </c>
      <c r="D45" s="2">
        <v>1</v>
      </c>
      <c r="E45" s="2">
        <v>0</v>
      </c>
      <c r="F45" s="2">
        <v>0</v>
      </c>
      <c r="G45" s="2">
        <v>0</v>
      </c>
      <c r="H45" s="2">
        <v>0</v>
      </c>
      <c r="I45" s="2">
        <v>1</v>
      </c>
    </row>
    <row r="46" spans="1:9" x14ac:dyDescent="0.25">
      <c r="A46" s="8" t="s">
        <v>53</v>
      </c>
      <c r="B46" s="2">
        <v>15000</v>
      </c>
      <c r="C46" s="2">
        <v>-8000</v>
      </c>
      <c r="D46" s="2">
        <v>7000</v>
      </c>
      <c r="E46" s="2">
        <v>0</v>
      </c>
      <c r="F46" s="2">
        <v>12000</v>
      </c>
      <c r="G46" s="2">
        <v>4575</v>
      </c>
      <c r="H46" s="2">
        <v>0</v>
      </c>
      <c r="I46" s="2">
        <v>-5000</v>
      </c>
    </row>
    <row r="47" spans="1:9" x14ac:dyDescent="0.25">
      <c r="A47" s="8" t="s">
        <v>54</v>
      </c>
      <c r="B47" s="2">
        <v>1</v>
      </c>
      <c r="C47" s="2">
        <v>0</v>
      </c>
      <c r="D47" s="2">
        <v>1</v>
      </c>
      <c r="E47" s="2">
        <v>0</v>
      </c>
      <c r="F47" s="2">
        <v>0</v>
      </c>
      <c r="G47" s="2">
        <v>0</v>
      </c>
      <c r="H47" s="2">
        <v>0</v>
      </c>
      <c r="I47" s="2">
        <v>1</v>
      </c>
    </row>
    <row r="48" spans="1:9" x14ac:dyDescent="0.25">
      <c r="A48" s="8" t="s">
        <v>55</v>
      </c>
      <c r="B48" s="2">
        <v>77326.41</v>
      </c>
      <c r="C48" s="2">
        <v>0</v>
      </c>
      <c r="D48" s="2">
        <v>77326.41</v>
      </c>
      <c r="E48" s="2">
        <v>0</v>
      </c>
      <c r="F48" s="2">
        <v>105202.86</v>
      </c>
      <c r="G48" s="2">
        <v>102223.99</v>
      </c>
      <c r="H48" s="2">
        <v>0</v>
      </c>
      <c r="I48" s="2">
        <v>-27876.45</v>
      </c>
    </row>
    <row r="49" spans="1:9" x14ac:dyDescent="0.25">
      <c r="A49" s="8" t="s">
        <v>56</v>
      </c>
      <c r="B49" s="2">
        <v>15748.16</v>
      </c>
      <c r="C49" s="2">
        <v>0</v>
      </c>
      <c r="D49" s="2">
        <v>15748.16</v>
      </c>
      <c r="E49" s="2">
        <v>0</v>
      </c>
      <c r="F49" s="2">
        <v>32983.620000000003</v>
      </c>
      <c r="G49" s="2">
        <v>12331.19</v>
      </c>
      <c r="H49" s="2">
        <v>0</v>
      </c>
      <c r="I49" s="2">
        <v>-17235.46</v>
      </c>
    </row>
    <row r="50" spans="1:9" x14ac:dyDescent="0.25">
      <c r="A50" s="8" t="s">
        <v>57</v>
      </c>
      <c r="B50" s="2">
        <v>6.98</v>
      </c>
      <c r="C50" s="2">
        <v>123.92</v>
      </c>
      <c r="D50" s="2">
        <v>130.9</v>
      </c>
      <c r="E50" s="2">
        <v>0</v>
      </c>
      <c r="F50" s="2">
        <v>1393.77</v>
      </c>
      <c r="G50" s="2">
        <v>588.88</v>
      </c>
      <c r="H50" s="2">
        <v>0</v>
      </c>
      <c r="I50" s="2">
        <v>-1262.8699999999999</v>
      </c>
    </row>
    <row r="51" spans="1:9" x14ac:dyDescent="0.25">
      <c r="A51" s="8" t="s">
        <v>58</v>
      </c>
      <c r="B51" s="2">
        <v>10</v>
      </c>
      <c r="C51" s="2">
        <v>44946.61</v>
      </c>
      <c r="D51" s="2">
        <v>44956.61</v>
      </c>
      <c r="E51" s="2">
        <v>0</v>
      </c>
      <c r="F51" s="2">
        <v>44936.61</v>
      </c>
      <c r="G51" s="2">
        <v>44936.61</v>
      </c>
      <c r="H51" s="2">
        <v>0</v>
      </c>
      <c r="I51" s="2">
        <v>20</v>
      </c>
    </row>
    <row r="52" spans="1:9" x14ac:dyDescent="0.25">
      <c r="A52" s="8" t="s">
        <v>59</v>
      </c>
      <c r="B52" s="2">
        <v>18487.3</v>
      </c>
      <c r="C52" s="2">
        <v>-18487.3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</row>
    <row r="53" spans="1:9" x14ac:dyDescent="0.25">
      <c r="A53" s="8" t="s">
        <v>60</v>
      </c>
      <c r="B53" s="2">
        <v>30465.42</v>
      </c>
      <c r="C53" s="2">
        <v>-10000</v>
      </c>
      <c r="D53" s="2">
        <v>20465.419999999998</v>
      </c>
      <c r="E53" s="2">
        <v>0</v>
      </c>
      <c r="F53" s="2">
        <v>8010.99</v>
      </c>
      <c r="G53" s="2">
        <v>8010.99</v>
      </c>
      <c r="H53" s="2">
        <v>0</v>
      </c>
      <c r="I53" s="2">
        <v>12454.43</v>
      </c>
    </row>
    <row r="54" spans="1:9" x14ac:dyDescent="0.25">
      <c r="A54" s="8" t="s">
        <v>61</v>
      </c>
      <c r="B54" s="2">
        <v>30465.42</v>
      </c>
      <c r="C54" s="2">
        <v>-15000</v>
      </c>
      <c r="D54" s="2">
        <v>15465.42</v>
      </c>
      <c r="E54" s="2">
        <v>0</v>
      </c>
      <c r="F54" s="2">
        <v>38485.96</v>
      </c>
      <c r="G54" s="2">
        <v>18901.259999999998</v>
      </c>
      <c r="H54" s="2">
        <v>0</v>
      </c>
      <c r="I54" s="2">
        <v>-23020.54</v>
      </c>
    </row>
    <row r="55" spans="1:9" x14ac:dyDescent="0.25">
      <c r="A55" s="8" t="s">
        <v>62</v>
      </c>
      <c r="B55" s="2">
        <v>0</v>
      </c>
      <c r="C55" s="2">
        <v>150</v>
      </c>
      <c r="D55" s="2">
        <v>150</v>
      </c>
      <c r="E55" s="2">
        <v>0</v>
      </c>
      <c r="F55" s="2">
        <v>0.01</v>
      </c>
      <c r="G55" s="2">
        <v>0.01</v>
      </c>
      <c r="H55" s="2">
        <v>0</v>
      </c>
      <c r="I55" s="2">
        <v>149.99</v>
      </c>
    </row>
    <row r="56" spans="1:9" x14ac:dyDescent="0.25">
      <c r="A56" s="8" t="s">
        <v>63</v>
      </c>
      <c r="B56" s="2">
        <v>2</v>
      </c>
      <c r="C56" s="2">
        <v>0</v>
      </c>
      <c r="D56" s="2">
        <v>2</v>
      </c>
      <c r="E56" s="2">
        <v>0</v>
      </c>
      <c r="F56" s="2">
        <v>0</v>
      </c>
      <c r="G56" s="2">
        <v>0</v>
      </c>
      <c r="H56" s="2">
        <v>0</v>
      </c>
      <c r="I56" s="2">
        <v>2</v>
      </c>
    </row>
    <row r="57" spans="1:9" x14ac:dyDescent="0.25">
      <c r="A57" s="8" t="s">
        <v>64</v>
      </c>
      <c r="B57" s="2">
        <v>95489.87</v>
      </c>
      <c r="C57" s="2">
        <v>-81489.87</v>
      </c>
      <c r="D57" s="2">
        <v>14000</v>
      </c>
      <c r="E57" s="2">
        <v>0</v>
      </c>
      <c r="F57" s="2">
        <v>14000</v>
      </c>
      <c r="G57" s="2">
        <v>14000</v>
      </c>
      <c r="H57" s="2">
        <v>0</v>
      </c>
      <c r="I57" s="2">
        <v>0</v>
      </c>
    </row>
    <row r="58" spans="1:9" x14ac:dyDescent="0.25">
      <c r="A58" s="8" t="s">
        <v>65</v>
      </c>
      <c r="B58" s="2">
        <v>32252</v>
      </c>
      <c r="C58" s="2">
        <v>-5000</v>
      </c>
      <c r="D58" s="2">
        <v>27252</v>
      </c>
      <c r="E58" s="2">
        <v>0</v>
      </c>
      <c r="F58" s="2">
        <v>28800</v>
      </c>
      <c r="G58" s="2">
        <v>28800</v>
      </c>
      <c r="H58" s="2">
        <v>0</v>
      </c>
      <c r="I58" s="2">
        <v>-1548</v>
      </c>
    </row>
    <row r="59" spans="1:9" x14ac:dyDescent="0.25">
      <c r="A59" s="8" t="s">
        <v>66</v>
      </c>
      <c r="B59" s="2">
        <v>722945.48</v>
      </c>
      <c r="C59" s="2">
        <v>-360223.8</v>
      </c>
      <c r="D59" s="2">
        <v>362721.68</v>
      </c>
      <c r="E59" s="2">
        <v>0</v>
      </c>
      <c r="F59" s="2">
        <v>353013.02</v>
      </c>
      <c r="G59" s="2">
        <v>353013.02</v>
      </c>
      <c r="H59" s="2">
        <v>0</v>
      </c>
      <c r="I59" s="2">
        <v>9708.66</v>
      </c>
    </row>
    <row r="60" spans="1:9" x14ac:dyDescent="0.25">
      <c r="A60" s="8" t="s">
        <v>67</v>
      </c>
      <c r="B60" s="2">
        <v>0</v>
      </c>
      <c r="C60" s="2">
        <v>21943.02</v>
      </c>
      <c r="D60" s="2">
        <v>21943.02</v>
      </c>
      <c r="E60" s="2">
        <v>0</v>
      </c>
      <c r="F60" s="2">
        <v>0</v>
      </c>
      <c r="G60" s="2">
        <v>0</v>
      </c>
      <c r="H60" s="2">
        <v>0</v>
      </c>
      <c r="I60" s="2">
        <v>21943.02</v>
      </c>
    </row>
    <row r="61" spans="1:9" x14ac:dyDescent="0.25">
      <c r="A61" s="8" t="s">
        <v>68</v>
      </c>
      <c r="B61" s="2">
        <v>1</v>
      </c>
      <c r="C61" s="2">
        <v>0</v>
      </c>
      <c r="D61" s="2">
        <v>1</v>
      </c>
      <c r="E61" s="2">
        <v>0</v>
      </c>
      <c r="F61" s="2">
        <v>0</v>
      </c>
      <c r="G61" s="2">
        <v>0</v>
      </c>
      <c r="H61" s="2">
        <v>0</v>
      </c>
      <c r="I61" s="2">
        <v>1</v>
      </c>
    </row>
    <row r="62" spans="1:9" x14ac:dyDescent="0.25">
      <c r="A62" s="8" t="s">
        <v>69</v>
      </c>
      <c r="B62" s="2">
        <v>1</v>
      </c>
      <c r="C62" s="2">
        <v>0</v>
      </c>
      <c r="D62" s="2">
        <v>1</v>
      </c>
      <c r="E62" s="2">
        <v>0</v>
      </c>
      <c r="F62" s="2">
        <v>0</v>
      </c>
      <c r="G62" s="2">
        <v>0</v>
      </c>
      <c r="H62" s="2">
        <v>0</v>
      </c>
      <c r="I62" s="2">
        <v>1</v>
      </c>
    </row>
    <row r="63" spans="1:9" x14ac:dyDescent="0.25">
      <c r="A63" s="8" t="s">
        <v>70</v>
      </c>
      <c r="B63" s="2">
        <v>6054561.8600000003</v>
      </c>
      <c r="C63" s="2">
        <v>146268.45000000001</v>
      </c>
      <c r="D63" s="2">
        <v>6200830.3099999996</v>
      </c>
      <c r="E63" s="2">
        <v>0</v>
      </c>
      <c r="F63" s="2">
        <v>5219722.83</v>
      </c>
      <c r="G63" s="2">
        <v>4830722.83</v>
      </c>
      <c r="H63" s="2">
        <v>0</v>
      </c>
      <c r="I63" s="2">
        <v>981107.48</v>
      </c>
    </row>
    <row r="64" spans="1:9" x14ac:dyDescent="0.25">
      <c r="A64" s="8" t="s">
        <v>71</v>
      </c>
      <c r="B64" s="2">
        <v>144134.20000000001</v>
      </c>
      <c r="C64" s="2">
        <v>0</v>
      </c>
      <c r="D64" s="2">
        <v>144134.20000000001</v>
      </c>
      <c r="E64" s="2">
        <v>0</v>
      </c>
      <c r="F64" s="2">
        <v>149481.56</v>
      </c>
      <c r="G64" s="2">
        <v>149481.56</v>
      </c>
      <c r="H64" s="2">
        <v>0</v>
      </c>
      <c r="I64" s="2">
        <v>-5347.36</v>
      </c>
    </row>
    <row r="65" spans="1:9" x14ac:dyDescent="0.25">
      <c r="A65" s="8" t="s">
        <v>72</v>
      </c>
      <c r="B65" s="2">
        <v>0</v>
      </c>
      <c r="C65" s="2">
        <v>58590</v>
      </c>
      <c r="D65" s="2">
        <v>58590</v>
      </c>
      <c r="E65" s="2">
        <v>0</v>
      </c>
      <c r="F65" s="2">
        <v>0</v>
      </c>
      <c r="G65" s="2">
        <v>0</v>
      </c>
      <c r="H65" s="2">
        <v>0</v>
      </c>
      <c r="I65" s="2">
        <v>58590</v>
      </c>
    </row>
    <row r="66" spans="1:9" x14ac:dyDescent="0.25">
      <c r="A66" s="8" t="s">
        <v>73</v>
      </c>
      <c r="B66" s="2">
        <v>0</v>
      </c>
      <c r="C66" s="2">
        <v>120000</v>
      </c>
      <c r="D66" s="2">
        <v>120000</v>
      </c>
      <c r="E66" s="2">
        <v>0</v>
      </c>
      <c r="F66" s="2">
        <v>120000</v>
      </c>
      <c r="G66" s="2">
        <v>120000</v>
      </c>
      <c r="H66" s="2">
        <v>0</v>
      </c>
      <c r="I66" s="2">
        <v>0</v>
      </c>
    </row>
    <row r="67" spans="1:9" x14ac:dyDescent="0.25">
      <c r="A67" s="8" t="s">
        <v>74</v>
      </c>
      <c r="B67" s="2">
        <v>0</v>
      </c>
      <c r="C67" s="2">
        <v>271675</v>
      </c>
      <c r="D67" s="2">
        <v>271675</v>
      </c>
      <c r="E67" s="2">
        <v>0</v>
      </c>
      <c r="F67" s="2">
        <v>0</v>
      </c>
      <c r="G67" s="2">
        <v>0</v>
      </c>
      <c r="H67" s="2">
        <v>0</v>
      </c>
      <c r="I67" s="2">
        <v>271675</v>
      </c>
    </row>
    <row r="68" spans="1:9" x14ac:dyDescent="0.25">
      <c r="A68" s="8" t="s">
        <v>75</v>
      </c>
      <c r="B68" s="2">
        <v>1</v>
      </c>
      <c r="C68" s="2">
        <v>33378.22</v>
      </c>
      <c r="D68" s="2">
        <v>33379.22</v>
      </c>
      <c r="E68" s="2">
        <v>0</v>
      </c>
      <c r="F68" s="2">
        <v>57234.57</v>
      </c>
      <c r="G68" s="2">
        <v>57234.57</v>
      </c>
      <c r="H68" s="2">
        <v>0</v>
      </c>
      <c r="I68" s="2">
        <v>-23855.35</v>
      </c>
    </row>
    <row r="69" spans="1:9" x14ac:dyDescent="0.25">
      <c r="A69" s="8" t="s">
        <v>76</v>
      </c>
      <c r="B69" s="2">
        <v>5000</v>
      </c>
      <c r="C69" s="2">
        <v>-5000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</row>
    <row r="70" spans="1:9" x14ac:dyDescent="0.25">
      <c r="A70" s="8" t="s">
        <v>77</v>
      </c>
      <c r="B70" s="2">
        <v>129038</v>
      </c>
      <c r="C70" s="2">
        <v>0</v>
      </c>
      <c r="D70" s="2">
        <v>129038</v>
      </c>
      <c r="E70" s="2">
        <v>0</v>
      </c>
      <c r="F70" s="2">
        <v>129037.74</v>
      </c>
      <c r="G70" s="2">
        <v>129037.74</v>
      </c>
      <c r="H70" s="2">
        <v>0</v>
      </c>
      <c r="I70" s="2">
        <v>0.26</v>
      </c>
    </row>
    <row r="71" spans="1:9" ht="19.5" x14ac:dyDescent="0.25">
      <c r="A71" s="8" t="s">
        <v>78</v>
      </c>
      <c r="B71" s="2">
        <v>1</v>
      </c>
      <c r="C71" s="2">
        <v>0</v>
      </c>
      <c r="D71" s="2">
        <v>1</v>
      </c>
      <c r="E71" s="2">
        <v>0</v>
      </c>
      <c r="F71" s="2">
        <v>86586.05</v>
      </c>
      <c r="G71" s="2">
        <v>86586.05</v>
      </c>
      <c r="H71" s="2">
        <v>0</v>
      </c>
      <c r="I71" s="2">
        <v>-86585.05</v>
      </c>
    </row>
    <row r="72" spans="1:9" x14ac:dyDescent="0.25">
      <c r="A72" s="8" t="s">
        <v>79</v>
      </c>
      <c r="B72" s="2">
        <v>214356.35</v>
      </c>
      <c r="C72" s="2">
        <v>-85000</v>
      </c>
      <c r="D72" s="2">
        <v>129356.35</v>
      </c>
      <c r="E72" s="2">
        <v>0</v>
      </c>
      <c r="F72" s="2">
        <v>213537.74</v>
      </c>
      <c r="G72" s="2">
        <v>0</v>
      </c>
      <c r="H72" s="2">
        <v>0</v>
      </c>
      <c r="I72" s="2">
        <v>-84181.39</v>
      </c>
    </row>
    <row r="73" spans="1:9" x14ac:dyDescent="0.25">
      <c r="A73" s="8" t="s">
        <v>80</v>
      </c>
      <c r="B73" s="2">
        <v>1624256.18</v>
      </c>
      <c r="C73" s="2">
        <v>-424457.62</v>
      </c>
      <c r="D73" s="2">
        <v>1199798.56</v>
      </c>
      <c r="E73" s="2">
        <v>0</v>
      </c>
      <c r="F73" s="2">
        <v>225244.85</v>
      </c>
      <c r="G73" s="2">
        <v>225244.85</v>
      </c>
      <c r="H73" s="2">
        <v>0</v>
      </c>
      <c r="I73" s="2">
        <v>974553.71</v>
      </c>
    </row>
    <row r="74" spans="1:9" x14ac:dyDescent="0.25">
      <c r="A74" s="8" t="s">
        <v>81</v>
      </c>
      <c r="B74" s="2">
        <v>50000</v>
      </c>
      <c r="C74" s="2">
        <v>1008172.59</v>
      </c>
      <c r="D74" s="2">
        <v>1058172.5900000001</v>
      </c>
      <c r="E74" s="2">
        <v>0</v>
      </c>
      <c r="F74" s="2">
        <v>1058172.5900000001</v>
      </c>
      <c r="G74" s="2">
        <v>0</v>
      </c>
      <c r="H74" s="2">
        <v>0</v>
      </c>
      <c r="I74" s="2">
        <v>0</v>
      </c>
    </row>
    <row r="75" spans="1:9" x14ac:dyDescent="0.25">
      <c r="A75" s="8" t="s">
        <v>82</v>
      </c>
      <c r="B75" s="2">
        <v>10000</v>
      </c>
      <c r="C75" s="2">
        <v>-8051.83</v>
      </c>
      <c r="D75" s="2">
        <v>1948.17</v>
      </c>
      <c r="E75" s="2">
        <v>0</v>
      </c>
      <c r="F75" s="2">
        <v>1948.17</v>
      </c>
      <c r="G75" s="2">
        <v>0</v>
      </c>
      <c r="H75" s="2">
        <v>0</v>
      </c>
      <c r="I75" s="2">
        <v>0</v>
      </c>
    </row>
    <row r="76" spans="1:9" x14ac:dyDescent="0.25">
      <c r="A76" s="8" t="s">
        <v>83</v>
      </c>
      <c r="B76" s="2">
        <v>369225.26</v>
      </c>
      <c r="C76" s="2">
        <v>0</v>
      </c>
      <c r="D76" s="2">
        <v>369225.26</v>
      </c>
      <c r="E76" s="2">
        <v>0</v>
      </c>
      <c r="F76" s="2">
        <v>360891.14</v>
      </c>
      <c r="G76" s="2">
        <v>360891.14</v>
      </c>
      <c r="H76" s="2">
        <v>0</v>
      </c>
      <c r="I76" s="2">
        <v>8334.1200000000008</v>
      </c>
    </row>
    <row r="77" spans="1:9" x14ac:dyDescent="0.25">
      <c r="A77" s="8" t="s">
        <v>84</v>
      </c>
      <c r="B77" s="2">
        <v>541940.98</v>
      </c>
      <c r="C77" s="2">
        <v>-252480.48</v>
      </c>
      <c r="D77" s="2">
        <v>289460.5</v>
      </c>
      <c r="E77" s="2">
        <v>0</v>
      </c>
      <c r="F77" s="2">
        <v>180756.29</v>
      </c>
      <c r="G77" s="2">
        <v>180756.29</v>
      </c>
      <c r="H77" s="2">
        <v>0</v>
      </c>
      <c r="I77" s="2">
        <v>108704.21</v>
      </c>
    </row>
    <row r="78" spans="1:9" x14ac:dyDescent="0.25">
      <c r="A78" s="8" t="s">
        <v>85</v>
      </c>
      <c r="B78" s="2">
        <v>194042.6</v>
      </c>
      <c r="C78" s="2">
        <v>-6227.83</v>
      </c>
      <c r="D78" s="2">
        <v>187814.77</v>
      </c>
      <c r="E78" s="2">
        <v>0</v>
      </c>
      <c r="F78" s="2">
        <v>152468.48000000001</v>
      </c>
      <c r="G78" s="2">
        <v>152468.48000000001</v>
      </c>
      <c r="H78" s="2">
        <v>0</v>
      </c>
      <c r="I78" s="2">
        <v>35346.29</v>
      </c>
    </row>
    <row r="79" spans="1:9" x14ac:dyDescent="0.25">
      <c r="A79" s="8" t="s">
        <v>86</v>
      </c>
      <c r="B79" s="2">
        <v>0</v>
      </c>
      <c r="C79" s="2">
        <v>504546.82</v>
      </c>
      <c r="D79" s="2">
        <v>504546.82</v>
      </c>
      <c r="E79" s="2">
        <v>0</v>
      </c>
      <c r="F79" s="2">
        <v>504546.82</v>
      </c>
      <c r="G79" s="2">
        <v>504546.82</v>
      </c>
      <c r="H79" s="2">
        <v>0</v>
      </c>
      <c r="I79" s="2">
        <v>0</v>
      </c>
    </row>
    <row r="80" spans="1:9" x14ac:dyDescent="0.25">
      <c r="A80" s="8" t="s">
        <v>87</v>
      </c>
      <c r="B80" s="2">
        <v>1</v>
      </c>
      <c r="C80" s="2">
        <v>24850.61</v>
      </c>
      <c r="D80" s="2">
        <v>24851.61</v>
      </c>
      <c r="E80" s="2">
        <v>0</v>
      </c>
      <c r="F80" s="2">
        <v>48129.13</v>
      </c>
      <c r="G80" s="2">
        <v>48129.13</v>
      </c>
      <c r="H80" s="2">
        <v>0</v>
      </c>
      <c r="I80" s="2">
        <v>-23277.52</v>
      </c>
    </row>
    <row r="81" spans="1:9" x14ac:dyDescent="0.25">
      <c r="A81" s="8" t="s">
        <v>88</v>
      </c>
      <c r="B81" s="2">
        <v>1</v>
      </c>
      <c r="C81" s="2">
        <v>270110.08000000002</v>
      </c>
      <c r="D81" s="2">
        <v>270111.08</v>
      </c>
      <c r="E81" s="2">
        <v>0</v>
      </c>
      <c r="F81" s="2">
        <v>57372.9</v>
      </c>
      <c r="G81" s="2">
        <v>57372.9</v>
      </c>
      <c r="H81" s="2">
        <v>0</v>
      </c>
      <c r="I81" s="2">
        <v>212738.18</v>
      </c>
    </row>
    <row r="82" spans="1:9" x14ac:dyDescent="0.25">
      <c r="A82" s="5" t="s">
        <v>14</v>
      </c>
      <c r="B82" s="17">
        <v>12189193.810000001</v>
      </c>
      <c r="C82" s="17">
        <v>898345.59</v>
      </c>
      <c r="D82" s="17">
        <v>13087539.4</v>
      </c>
      <c r="E82" s="17">
        <v>0</v>
      </c>
      <c r="F82" s="17">
        <v>10788438.25</v>
      </c>
      <c r="G82" s="17">
        <v>8794437.4399999995</v>
      </c>
      <c r="H82" s="17">
        <v>0</v>
      </c>
      <c r="I82" s="17">
        <v>2299101.15</v>
      </c>
    </row>
    <row r="83" spans="1:9" x14ac:dyDescent="0.25">
      <c r="A83" s="5" t="s">
        <v>89</v>
      </c>
      <c r="B83" s="17"/>
      <c r="C83" s="17"/>
      <c r="D83" s="17"/>
      <c r="E83" s="17"/>
      <c r="F83" s="17"/>
      <c r="G83" s="17"/>
      <c r="H83" s="17"/>
      <c r="I83" s="17"/>
    </row>
    <row r="84" spans="1:9" x14ac:dyDescent="0.25">
      <c r="A84" s="22" t="s">
        <v>90</v>
      </c>
      <c r="B84" s="22"/>
      <c r="C84" s="22"/>
      <c r="D84" s="22"/>
      <c r="E84" s="22"/>
      <c r="F84" s="22"/>
      <c r="G84" s="22"/>
      <c r="H84" s="22"/>
      <c r="I84" s="22"/>
    </row>
    <row r="85" spans="1:9" x14ac:dyDescent="0.25">
      <c r="A85" s="8" t="s">
        <v>91</v>
      </c>
      <c r="B85" s="2">
        <v>372436</v>
      </c>
      <c r="C85" s="2">
        <v>-36798.5</v>
      </c>
      <c r="D85" s="2">
        <v>335637.5</v>
      </c>
      <c r="E85" s="2">
        <v>324059.26</v>
      </c>
      <c r="F85" s="2">
        <v>324059.26</v>
      </c>
      <c r="G85" s="2">
        <v>319811.61</v>
      </c>
      <c r="H85" s="2">
        <v>11578.24</v>
      </c>
      <c r="I85" s="2">
        <v>11578.24</v>
      </c>
    </row>
    <row r="86" spans="1:9" x14ac:dyDescent="0.25">
      <c r="A86" s="8" t="s">
        <v>92</v>
      </c>
      <c r="B86" s="2">
        <v>1</v>
      </c>
      <c r="C86" s="2">
        <v>0</v>
      </c>
      <c r="D86" s="2">
        <v>1</v>
      </c>
      <c r="E86" s="2">
        <v>0</v>
      </c>
      <c r="F86" s="2">
        <v>0</v>
      </c>
      <c r="G86" s="2">
        <v>0</v>
      </c>
      <c r="H86" s="2">
        <v>1</v>
      </c>
      <c r="I86" s="2">
        <v>1</v>
      </c>
    </row>
    <row r="87" spans="1:9" x14ac:dyDescent="0.25">
      <c r="A87" s="8" t="s">
        <v>93</v>
      </c>
      <c r="B87" s="2">
        <v>6372</v>
      </c>
      <c r="C87" s="2">
        <v>0</v>
      </c>
      <c r="D87" s="2">
        <v>6372</v>
      </c>
      <c r="E87" s="2">
        <v>6012</v>
      </c>
      <c r="F87" s="2">
        <v>6012</v>
      </c>
      <c r="G87" s="2">
        <v>5927.01</v>
      </c>
      <c r="H87" s="2">
        <v>360</v>
      </c>
      <c r="I87" s="2">
        <v>360</v>
      </c>
    </row>
    <row r="88" spans="1:9" x14ac:dyDescent="0.25">
      <c r="A88" s="8" t="s">
        <v>94</v>
      </c>
      <c r="B88" s="2">
        <v>31427.67</v>
      </c>
      <c r="C88" s="2">
        <v>-2420.58</v>
      </c>
      <c r="D88" s="2">
        <v>29007.09</v>
      </c>
      <c r="E88" s="2">
        <v>29007.02</v>
      </c>
      <c r="F88" s="2">
        <v>29007.02</v>
      </c>
      <c r="G88" s="2">
        <v>26697.24</v>
      </c>
      <c r="H88" s="2">
        <v>7.0000000000000007E-2</v>
      </c>
      <c r="I88" s="2">
        <v>7.0000000000000007E-2</v>
      </c>
    </row>
    <row r="89" spans="1:9" x14ac:dyDescent="0.25">
      <c r="A89" s="8" t="s">
        <v>95</v>
      </c>
      <c r="B89" s="2">
        <v>8889</v>
      </c>
      <c r="C89" s="2">
        <v>961.33</v>
      </c>
      <c r="D89" s="2">
        <v>9850.33</v>
      </c>
      <c r="E89" s="2">
        <v>9844.08</v>
      </c>
      <c r="F89" s="2">
        <v>9844.08</v>
      </c>
      <c r="G89" s="2">
        <v>6843.28</v>
      </c>
      <c r="H89" s="2">
        <v>6.25</v>
      </c>
      <c r="I89" s="2">
        <v>6.25</v>
      </c>
    </row>
    <row r="90" spans="1:9" x14ac:dyDescent="0.25">
      <c r="A90" s="8" t="s">
        <v>96</v>
      </c>
      <c r="B90" s="2">
        <v>858</v>
      </c>
      <c r="C90" s="2">
        <v>0</v>
      </c>
      <c r="D90" s="2">
        <v>858</v>
      </c>
      <c r="E90" s="2">
        <v>750.75</v>
      </c>
      <c r="F90" s="2">
        <v>750.75</v>
      </c>
      <c r="G90" s="2">
        <v>750.75</v>
      </c>
      <c r="H90" s="2">
        <v>107.25</v>
      </c>
      <c r="I90" s="2">
        <v>107.25</v>
      </c>
    </row>
    <row r="91" spans="1:9" x14ac:dyDescent="0.25">
      <c r="A91" s="8" t="s">
        <v>97</v>
      </c>
      <c r="B91" s="2">
        <v>12.33</v>
      </c>
      <c r="C91" s="2">
        <v>0</v>
      </c>
      <c r="D91" s="2">
        <v>12.33</v>
      </c>
      <c r="E91" s="2">
        <v>12</v>
      </c>
      <c r="F91" s="2">
        <v>12</v>
      </c>
      <c r="G91" s="2">
        <v>12</v>
      </c>
      <c r="H91" s="2">
        <v>0.33</v>
      </c>
      <c r="I91" s="2">
        <v>0.33</v>
      </c>
    </row>
    <row r="92" spans="1:9" x14ac:dyDescent="0.25">
      <c r="A92" s="8" t="s">
        <v>98</v>
      </c>
      <c r="B92" s="2">
        <v>5.91</v>
      </c>
      <c r="C92" s="2">
        <v>56</v>
      </c>
      <c r="D92" s="2">
        <v>61.91</v>
      </c>
      <c r="E92" s="2">
        <v>61.37</v>
      </c>
      <c r="F92" s="2">
        <v>61.37</v>
      </c>
      <c r="G92" s="2">
        <v>61.37</v>
      </c>
      <c r="H92" s="2">
        <v>0.54</v>
      </c>
      <c r="I92" s="2">
        <v>0.54</v>
      </c>
    </row>
    <row r="93" spans="1:9" x14ac:dyDescent="0.25">
      <c r="A93" s="8" t="s">
        <v>99</v>
      </c>
      <c r="B93" s="2">
        <v>1000</v>
      </c>
      <c r="C93" s="2">
        <v>-1000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</row>
    <row r="94" spans="1:9" x14ac:dyDescent="0.25">
      <c r="A94" s="8" t="s">
        <v>100</v>
      </c>
      <c r="B94" s="2">
        <v>100</v>
      </c>
      <c r="C94" s="2">
        <v>-100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</row>
    <row r="95" spans="1:9" x14ac:dyDescent="0.25">
      <c r="A95" s="8" t="s">
        <v>101</v>
      </c>
      <c r="B95" s="2">
        <v>3000</v>
      </c>
      <c r="C95" s="2">
        <v>-1500</v>
      </c>
      <c r="D95" s="2">
        <v>1500</v>
      </c>
      <c r="E95" s="2">
        <v>637.04</v>
      </c>
      <c r="F95" s="2">
        <v>637.04</v>
      </c>
      <c r="G95" s="2">
        <v>637.04</v>
      </c>
      <c r="H95" s="2">
        <v>862.96</v>
      </c>
      <c r="I95" s="2">
        <v>862.96</v>
      </c>
    </row>
    <row r="96" spans="1:9" x14ac:dyDescent="0.25">
      <c r="A96" s="8" t="s">
        <v>102</v>
      </c>
      <c r="B96" s="2">
        <v>5052</v>
      </c>
      <c r="C96" s="2">
        <v>-2000</v>
      </c>
      <c r="D96" s="2">
        <v>3052</v>
      </c>
      <c r="E96" s="2">
        <v>1102.27</v>
      </c>
      <c r="F96" s="2">
        <v>1102.27</v>
      </c>
      <c r="G96" s="2">
        <v>1102.27</v>
      </c>
      <c r="H96" s="2">
        <v>1949.73</v>
      </c>
      <c r="I96" s="2">
        <v>1949.73</v>
      </c>
    </row>
    <row r="97" spans="1:9" x14ac:dyDescent="0.25">
      <c r="A97" s="8" t="s">
        <v>103</v>
      </c>
      <c r="B97" s="2">
        <v>1500</v>
      </c>
      <c r="C97" s="2">
        <v>0</v>
      </c>
      <c r="D97" s="2">
        <v>1500</v>
      </c>
      <c r="E97" s="2">
        <v>780.1</v>
      </c>
      <c r="F97" s="2">
        <v>780.1</v>
      </c>
      <c r="G97" s="2">
        <v>780.1</v>
      </c>
      <c r="H97" s="2">
        <v>719.9</v>
      </c>
      <c r="I97" s="2">
        <v>719.9</v>
      </c>
    </row>
    <row r="98" spans="1:9" x14ac:dyDescent="0.25">
      <c r="A98" s="8" t="s">
        <v>104</v>
      </c>
      <c r="B98" s="2">
        <v>44099.27</v>
      </c>
      <c r="C98" s="2">
        <v>-3128.14</v>
      </c>
      <c r="D98" s="2">
        <v>40971.129999999997</v>
      </c>
      <c r="E98" s="2">
        <v>37953.81</v>
      </c>
      <c r="F98" s="2">
        <v>37953.81</v>
      </c>
      <c r="G98" s="2">
        <v>33982.300000000003</v>
      </c>
      <c r="H98" s="2">
        <v>3017.32</v>
      </c>
      <c r="I98" s="2">
        <v>3017.32</v>
      </c>
    </row>
    <row r="99" spans="1:9" x14ac:dyDescent="0.25">
      <c r="A99" s="8" t="s">
        <v>105</v>
      </c>
      <c r="B99" s="2">
        <v>31567.33</v>
      </c>
      <c r="C99" s="2">
        <v>-2237.58</v>
      </c>
      <c r="D99" s="2">
        <v>29329.75</v>
      </c>
      <c r="E99" s="2">
        <v>21133.67</v>
      </c>
      <c r="F99" s="2">
        <v>21133.67</v>
      </c>
      <c r="G99" s="2">
        <v>21133.67</v>
      </c>
      <c r="H99" s="2">
        <v>8196.08</v>
      </c>
      <c r="I99" s="2">
        <v>8196.08</v>
      </c>
    </row>
    <row r="100" spans="1:9" x14ac:dyDescent="0.25">
      <c r="A100" s="8" t="s">
        <v>106</v>
      </c>
      <c r="B100" s="2">
        <v>1000</v>
      </c>
      <c r="C100" s="2">
        <v>0</v>
      </c>
      <c r="D100" s="2">
        <v>1000</v>
      </c>
      <c r="E100" s="2">
        <v>0</v>
      </c>
      <c r="F100" s="2">
        <v>0</v>
      </c>
      <c r="G100" s="2">
        <v>0</v>
      </c>
      <c r="H100" s="2">
        <v>1000</v>
      </c>
      <c r="I100" s="2">
        <v>1000</v>
      </c>
    </row>
    <row r="101" spans="1:9" x14ac:dyDescent="0.25">
      <c r="A101" s="8" t="s">
        <v>107</v>
      </c>
      <c r="B101" s="2">
        <v>27730</v>
      </c>
      <c r="C101" s="2">
        <v>-27730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</row>
    <row r="102" spans="1:9" x14ac:dyDescent="0.25">
      <c r="A102" s="8" t="s">
        <v>108</v>
      </c>
      <c r="B102" s="2">
        <v>1</v>
      </c>
      <c r="C102" s="2">
        <v>0</v>
      </c>
      <c r="D102" s="2">
        <v>1</v>
      </c>
      <c r="E102" s="2">
        <v>0</v>
      </c>
      <c r="F102" s="2">
        <v>0</v>
      </c>
      <c r="G102" s="2">
        <v>0</v>
      </c>
      <c r="H102" s="2">
        <v>1</v>
      </c>
      <c r="I102" s="2">
        <v>1</v>
      </c>
    </row>
    <row r="103" spans="1:9" x14ac:dyDescent="0.25">
      <c r="A103" s="8" t="s">
        <v>109</v>
      </c>
      <c r="B103" s="2">
        <v>0</v>
      </c>
      <c r="C103" s="2">
        <v>3200</v>
      </c>
      <c r="D103" s="2">
        <v>3200</v>
      </c>
      <c r="E103" s="2">
        <v>2268.42</v>
      </c>
      <c r="F103" s="2">
        <v>2268.42</v>
      </c>
      <c r="G103" s="2">
        <v>1303.5899999999999</v>
      </c>
      <c r="H103" s="2">
        <v>931.58</v>
      </c>
      <c r="I103" s="2">
        <v>931.58</v>
      </c>
    </row>
    <row r="104" spans="1:9" x14ac:dyDescent="0.25">
      <c r="A104" s="8" t="s">
        <v>110</v>
      </c>
      <c r="B104" s="2">
        <v>35753.29</v>
      </c>
      <c r="C104" s="2">
        <v>-22000</v>
      </c>
      <c r="D104" s="2">
        <v>13753.29</v>
      </c>
      <c r="E104" s="2">
        <v>6369.5</v>
      </c>
      <c r="F104" s="2">
        <v>6369.5</v>
      </c>
      <c r="G104" s="2">
        <v>6118.74</v>
      </c>
      <c r="H104" s="2">
        <v>7383.79</v>
      </c>
      <c r="I104" s="2">
        <v>7383.79</v>
      </c>
    </row>
    <row r="105" spans="1:9" x14ac:dyDescent="0.25">
      <c r="A105" s="8" t="s">
        <v>111</v>
      </c>
      <c r="B105" s="2">
        <v>12000</v>
      </c>
      <c r="C105" s="2">
        <v>-1264</v>
      </c>
      <c r="D105" s="2">
        <v>10736</v>
      </c>
      <c r="E105" s="2">
        <v>10026.23</v>
      </c>
      <c r="F105" s="2">
        <v>10026.23</v>
      </c>
      <c r="G105" s="2">
        <v>10026.23</v>
      </c>
      <c r="H105" s="2">
        <v>709.77</v>
      </c>
      <c r="I105" s="2">
        <v>709.77</v>
      </c>
    </row>
    <row r="106" spans="1:9" x14ac:dyDescent="0.25">
      <c r="A106" s="8" t="s">
        <v>112</v>
      </c>
      <c r="B106" s="2">
        <v>450</v>
      </c>
      <c r="C106" s="2">
        <v>-450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</row>
    <row r="107" spans="1:9" x14ac:dyDescent="0.25">
      <c r="A107" s="8" t="s">
        <v>113</v>
      </c>
      <c r="B107" s="2">
        <v>896</v>
      </c>
      <c r="C107" s="2">
        <v>-896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</row>
    <row r="108" spans="1:9" x14ac:dyDescent="0.25">
      <c r="A108" s="8" t="s">
        <v>114</v>
      </c>
      <c r="B108" s="2">
        <v>100</v>
      </c>
      <c r="C108" s="2">
        <v>-100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</row>
    <row r="109" spans="1:9" x14ac:dyDescent="0.25">
      <c r="A109" s="8" t="s">
        <v>115</v>
      </c>
      <c r="B109" s="2">
        <v>1750</v>
      </c>
      <c r="C109" s="2">
        <v>-1200</v>
      </c>
      <c r="D109" s="2">
        <v>550</v>
      </c>
      <c r="E109" s="2">
        <v>0</v>
      </c>
      <c r="F109" s="2">
        <v>0</v>
      </c>
      <c r="G109" s="2">
        <v>0</v>
      </c>
      <c r="H109" s="2">
        <v>550</v>
      </c>
      <c r="I109" s="2">
        <v>550</v>
      </c>
    </row>
    <row r="110" spans="1:9" x14ac:dyDescent="0.25">
      <c r="A110" s="8" t="s">
        <v>116</v>
      </c>
      <c r="B110" s="2">
        <v>0</v>
      </c>
      <c r="C110" s="2">
        <v>23162.400000000001</v>
      </c>
      <c r="D110" s="2">
        <v>23162.400000000001</v>
      </c>
      <c r="E110" s="2">
        <v>18263.52</v>
      </c>
      <c r="F110" s="2">
        <v>17497.439999999999</v>
      </c>
      <c r="G110" s="2">
        <v>9097.44</v>
      </c>
      <c r="H110" s="2">
        <v>4898.88</v>
      </c>
      <c r="I110" s="2">
        <v>5664.96</v>
      </c>
    </row>
    <row r="111" spans="1:9" x14ac:dyDescent="0.25">
      <c r="A111" s="8" t="s">
        <v>117</v>
      </c>
      <c r="B111" s="2">
        <v>70000</v>
      </c>
      <c r="C111" s="2">
        <v>7182.64</v>
      </c>
      <c r="D111" s="2">
        <v>77182.64</v>
      </c>
      <c r="E111" s="2">
        <v>32263</v>
      </c>
      <c r="F111" s="2">
        <v>32263</v>
      </c>
      <c r="G111" s="2">
        <v>32263</v>
      </c>
      <c r="H111" s="2">
        <v>44919.64</v>
      </c>
      <c r="I111" s="2">
        <v>44919.64</v>
      </c>
    </row>
    <row r="112" spans="1:9" x14ac:dyDescent="0.25">
      <c r="A112" s="8" t="s">
        <v>118</v>
      </c>
      <c r="B112" s="2">
        <v>15000</v>
      </c>
      <c r="C112" s="2">
        <v>-4416</v>
      </c>
      <c r="D112" s="2">
        <v>10584</v>
      </c>
      <c r="E112" s="2">
        <v>0</v>
      </c>
      <c r="F112" s="2">
        <v>0</v>
      </c>
      <c r="G112" s="2">
        <v>0</v>
      </c>
      <c r="H112" s="2">
        <v>10584</v>
      </c>
      <c r="I112" s="2">
        <v>10584</v>
      </c>
    </row>
    <row r="113" spans="1:9" x14ac:dyDescent="0.25">
      <c r="A113" s="8" t="s">
        <v>119</v>
      </c>
      <c r="B113" s="2">
        <v>2000</v>
      </c>
      <c r="C113" s="2">
        <v>200</v>
      </c>
      <c r="D113" s="2">
        <v>2200</v>
      </c>
      <c r="E113" s="2">
        <v>1449.7</v>
      </c>
      <c r="F113" s="2">
        <v>1449.7</v>
      </c>
      <c r="G113" s="2">
        <v>1449.7</v>
      </c>
      <c r="H113" s="2">
        <v>750.3</v>
      </c>
      <c r="I113" s="2">
        <v>750.3</v>
      </c>
    </row>
    <row r="114" spans="1:9" x14ac:dyDescent="0.25">
      <c r="A114" s="8" t="s">
        <v>120</v>
      </c>
      <c r="B114" s="2">
        <v>2000</v>
      </c>
      <c r="C114" s="2">
        <v>-2000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</row>
    <row r="115" spans="1:9" x14ac:dyDescent="0.25">
      <c r="A115" s="8" t="s">
        <v>121</v>
      </c>
      <c r="B115" s="2">
        <v>2000</v>
      </c>
      <c r="C115" s="2">
        <v>-1500</v>
      </c>
      <c r="D115" s="2">
        <v>500</v>
      </c>
      <c r="E115" s="2">
        <v>130.47</v>
      </c>
      <c r="F115" s="2">
        <v>130.47</v>
      </c>
      <c r="G115" s="2">
        <v>130.47</v>
      </c>
      <c r="H115" s="2">
        <v>369.53</v>
      </c>
      <c r="I115" s="2">
        <v>369.53</v>
      </c>
    </row>
    <row r="116" spans="1:9" x14ac:dyDescent="0.25">
      <c r="A116" s="8" t="s">
        <v>122</v>
      </c>
      <c r="B116" s="2">
        <v>1500</v>
      </c>
      <c r="C116" s="2">
        <v>-1500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</row>
    <row r="117" spans="1:9" x14ac:dyDescent="0.25">
      <c r="A117" s="8" t="s">
        <v>123</v>
      </c>
      <c r="B117" s="2">
        <v>700</v>
      </c>
      <c r="C117" s="2">
        <v>-266.56</v>
      </c>
      <c r="D117" s="2">
        <v>433.44</v>
      </c>
      <c r="E117" s="2">
        <v>433.44</v>
      </c>
      <c r="F117" s="2">
        <v>433.44</v>
      </c>
      <c r="G117" s="2">
        <v>433.44</v>
      </c>
      <c r="H117" s="2">
        <v>0</v>
      </c>
      <c r="I117" s="2">
        <v>0</v>
      </c>
    </row>
    <row r="118" spans="1:9" x14ac:dyDescent="0.25">
      <c r="A118" s="8" t="s">
        <v>124</v>
      </c>
      <c r="B118" s="2">
        <v>100</v>
      </c>
      <c r="C118" s="2">
        <v>-100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</row>
    <row r="119" spans="1:9" x14ac:dyDescent="0.25">
      <c r="A119" s="8" t="s">
        <v>125</v>
      </c>
      <c r="B119" s="2">
        <v>400</v>
      </c>
      <c r="C119" s="2">
        <v>0</v>
      </c>
      <c r="D119" s="2">
        <v>400</v>
      </c>
      <c r="E119" s="2">
        <v>0</v>
      </c>
      <c r="F119" s="2">
        <v>0</v>
      </c>
      <c r="G119" s="2">
        <v>0</v>
      </c>
      <c r="H119" s="2">
        <v>400</v>
      </c>
      <c r="I119" s="2">
        <v>400</v>
      </c>
    </row>
    <row r="120" spans="1:9" x14ac:dyDescent="0.25">
      <c r="A120" s="8" t="s">
        <v>126</v>
      </c>
      <c r="B120" s="2">
        <v>4000</v>
      </c>
      <c r="C120" s="2">
        <v>0</v>
      </c>
      <c r="D120" s="2">
        <v>4000</v>
      </c>
      <c r="E120" s="2">
        <v>3921.92</v>
      </c>
      <c r="F120" s="2">
        <v>2877.28</v>
      </c>
      <c r="G120" s="2">
        <v>2800.6</v>
      </c>
      <c r="H120" s="2">
        <v>78.08</v>
      </c>
      <c r="I120" s="2">
        <v>1122.72</v>
      </c>
    </row>
    <row r="121" spans="1:9" x14ac:dyDescent="0.25">
      <c r="A121" s="8" t="s">
        <v>127</v>
      </c>
      <c r="B121" s="2">
        <v>13032</v>
      </c>
      <c r="C121" s="2">
        <v>-9202.98</v>
      </c>
      <c r="D121" s="2">
        <v>3829.02</v>
      </c>
      <c r="E121" s="2">
        <v>2705.19</v>
      </c>
      <c r="F121" s="2">
        <v>2684.12</v>
      </c>
      <c r="G121" s="2">
        <v>2684.12</v>
      </c>
      <c r="H121" s="2">
        <v>1123.83</v>
      </c>
      <c r="I121" s="2">
        <v>1144.9000000000001</v>
      </c>
    </row>
    <row r="122" spans="1:9" x14ac:dyDescent="0.25">
      <c r="A122" s="8" t="s">
        <v>128</v>
      </c>
      <c r="B122" s="2">
        <v>1000</v>
      </c>
      <c r="C122" s="2">
        <v>1016</v>
      </c>
      <c r="D122" s="2">
        <v>2016</v>
      </c>
      <c r="E122" s="2">
        <v>0</v>
      </c>
      <c r="F122" s="2">
        <v>0</v>
      </c>
      <c r="G122" s="2">
        <v>0</v>
      </c>
      <c r="H122" s="2">
        <v>2016</v>
      </c>
      <c r="I122" s="2">
        <v>2016</v>
      </c>
    </row>
    <row r="123" spans="1:9" x14ac:dyDescent="0.25">
      <c r="A123" s="8" t="s">
        <v>129</v>
      </c>
      <c r="B123" s="2">
        <v>4200</v>
      </c>
      <c r="C123" s="2">
        <v>-1264.2</v>
      </c>
      <c r="D123" s="2">
        <v>2935.8</v>
      </c>
      <c r="E123" s="2">
        <v>2934.34</v>
      </c>
      <c r="F123" s="2">
        <v>2934.34</v>
      </c>
      <c r="G123" s="2">
        <v>2934.34</v>
      </c>
      <c r="H123" s="2">
        <v>1.46</v>
      </c>
      <c r="I123" s="2">
        <v>1.46</v>
      </c>
    </row>
    <row r="124" spans="1:9" x14ac:dyDescent="0.25">
      <c r="A124" s="8" t="s">
        <v>130</v>
      </c>
      <c r="B124" s="2">
        <v>1500</v>
      </c>
      <c r="C124" s="2">
        <v>0</v>
      </c>
      <c r="D124" s="2">
        <v>1500</v>
      </c>
      <c r="E124" s="2">
        <v>649.54</v>
      </c>
      <c r="F124" s="2">
        <v>649.54</v>
      </c>
      <c r="G124" s="2">
        <v>637.36</v>
      </c>
      <c r="H124" s="2">
        <v>850.46</v>
      </c>
      <c r="I124" s="2">
        <v>850.46</v>
      </c>
    </row>
    <row r="125" spans="1:9" x14ac:dyDescent="0.25">
      <c r="A125" s="8" t="s">
        <v>131</v>
      </c>
      <c r="B125" s="2">
        <v>592.55999999999995</v>
      </c>
      <c r="C125" s="2">
        <v>0</v>
      </c>
      <c r="D125" s="2">
        <v>592.55999999999995</v>
      </c>
      <c r="E125" s="2">
        <v>159.26</v>
      </c>
      <c r="F125" s="2">
        <v>159.26</v>
      </c>
      <c r="G125" s="2">
        <v>159.26</v>
      </c>
      <c r="H125" s="2">
        <v>433.3</v>
      </c>
      <c r="I125" s="2">
        <v>433.3</v>
      </c>
    </row>
    <row r="126" spans="1:9" x14ac:dyDescent="0.25">
      <c r="A126" s="8" t="s">
        <v>132</v>
      </c>
      <c r="B126" s="2">
        <v>4847</v>
      </c>
      <c r="C126" s="2">
        <v>0</v>
      </c>
      <c r="D126" s="2">
        <v>4847</v>
      </c>
      <c r="E126" s="2">
        <v>1368.96</v>
      </c>
      <c r="F126" s="2">
        <v>1308.7</v>
      </c>
      <c r="G126" s="2">
        <v>1303.99</v>
      </c>
      <c r="H126" s="2">
        <v>3478.04</v>
      </c>
      <c r="I126" s="2">
        <v>3538.3</v>
      </c>
    </row>
    <row r="127" spans="1:9" x14ac:dyDescent="0.25">
      <c r="A127" s="8" t="s">
        <v>133</v>
      </c>
      <c r="B127" s="2">
        <v>25000</v>
      </c>
      <c r="C127" s="2">
        <v>-8612.5</v>
      </c>
      <c r="D127" s="2">
        <v>16387.5</v>
      </c>
      <c r="E127" s="2">
        <v>8292.31</v>
      </c>
      <c r="F127" s="2">
        <v>7109.27</v>
      </c>
      <c r="G127" s="2">
        <v>6955.4</v>
      </c>
      <c r="H127" s="2">
        <v>8095.19</v>
      </c>
      <c r="I127" s="2">
        <v>9278.23</v>
      </c>
    </row>
    <row r="128" spans="1:9" x14ac:dyDescent="0.25">
      <c r="A128" s="8" t="s">
        <v>134</v>
      </c>
      <c r="B128" s="2">
        <v>1500</v>
      </c>
      <c r="C128" s="2">
        <v>0</v>
      </c>
      <c r="D128" s="2">
        <v>1500</v>
      </c>
      <c r="E128" s="2">
        <v>1472.8</v>
      </c>
      <c r="F128" s="2">
        <v>1472.8</v>
      </c>
      <c r="G128" s="2">
        <v>1472.8</v>
      </c>
      <c r="H128" s="2">
        <v>27.2</v>
      </c>
      <c r="I128" s="2">
        <v>27.2</v>
      </c>
    </row>
    <row r="129" spans="1:9" x14ac:dyDescent="0.25">
      <c r="A129" s="8" t="s">
        <v>135</v>
      </c>
      <c r="B129" s="2">
        <v>5000</v>
      </c>
      <c r="C129" s="2">
        <v>-3464.33</v>
      </c>
      <c r="D129" s="2">
        <v>1535.67</v>
      </c>
      <c r="E129" s="2">
        <v>1332.8</v>
      </c>
      <c r="F129" s="2">
        <v>1332.8</v>
      </c>
      <c r="G129" s="2">
        <v>1332.8</v>
      </c>
      <c r="H129" s="2">
        <v>202.87</v>
      </c>
      <c r="I129" s="2">
        <v>202.87</v>
      </c>
    </row>
    <row r="130" spans="1:9" x14ac:dyDescent="0.25">
      <c r="A130" s="8" t="s">
        <v>136</v>
      </c>
      <c r="B130" s="2">
        <v>8000</v>
      </c>
      <c r="C130" s="2">
        <v>1318.48</v>
      </c>
      <c r="D130" s="2">
        <v>9318.48</v>
      </c>
      <c r="E130" s="2">
        <v>9318.48</v>
      </c>
      <c r="F130" s="2">
        <v>9318.48</v>
      </c>
      <c r="G130" s="2">
        <v>9318.48</v>
      </c>
      <c r="H130" s="2">
        <v>0</v>
      </c>
      <c r="I130" s="2">
        <v>0</v>
      </c>
    </row>
    <row r="131" spans="1:9" x14ac:dyDescent="0.25">
      <c r="A131" s="8" t="s">
        <v>137</v>
      </c>
      <c r="B131" s="2">
        <v>12700</v>
      </c>
      <c r="C131" s="2">
        <v>2314.1799999999998</v>
      </c>
      <c r="D131" s="2">
        <v>15014.18</v>
      </c>
      <c r="E131" s="2">
        <v>9843.7900000000009</v>
      </c>
      <c r="F131" s="2">
        <v>6207.69</v>
      </c>
      <c r="G131" s="2">
        <v>6089.51</v>
      </c>
      <c r="H131" s="2">
        <v>5170.3900000000003</v>
      </c>
      <c r="I131" s="2">
        <v>8806.49</v>
      </c>
    </row>
    <row r="132" spans="1:9" x14ac:dyDescent="0.25">
      <c r="A132" s="8" t="s">
        <v>138</v>
      </c>
      <c r="B132" s="2">
        <v>0</v>
      </c>
      <c r="C132" s="2">
        <v>150</v>
      </c>
      <c r="D132" s="2">
        <v>150</v>
      </c>
      <c r="E132" s="2">
        <v>142.5</v>
      </c>
      <c r="F132" s="2">
        <v>142.5</v>
      </c>
      <c r="G132" s="2">
        <v>142.5</v>
      </c>
      <c r="H132" s="2">
        <v>7.5</v>
      </c>
      <c r="I132" s="2">
        <v>7.5</v>
      </c>
    </row>
    <row r="133" spans="1:9" x14ac:dyDescent="0.25">
      <c r="A133" s="8" t="s">
        <v>139</v>
      </c>
      <c r="B133" s="2">
        <v>1000</v>
      </c>
      <c r="C133" s="2">
        <v>-300</v>
      </c>
      <c r="D133" s="2">
        <v>700</v>
      </c>
      <c r="E133" s="2">
        <v>584.91</v>
      </c>
      <c r="F133" s="2">
        <v>554.91</v>
      </c>
      <c r="G133" s="2">
        <v>554.91</v>
      </c>
      <c r="H133" s="2">
        <v>115.09</v>
      </c>
      <c r="I133" s="2">
        <v>145.09</v>
      </c>
    </row>
    <row r="134" spans="1:9" x14ac:dyDescent="0.25">
      <c r="A134" s="8" t="s">
        <v>140</v>
      </c>
      <c r="B134" s="2">
        <v>16800</v>
      </c>
      <c r="C134" s="2">
        <v>264</v>
      </c>
      <c r="D134" s="2">
        <v>17064</v>
      </c>
      <c r="E134" s="2">
        <v>16915.12</v>
      </c>
      <c r="F134" s="2">
        <v>16915.12</v>
      </c>
      <c r="G134" s="2">
        <v>16915.12</v>
      </c>
      <c r="H134" s="2">
        <v>148.88</v>
      </c>
      <c r="I134" s="2">
        <v>148.88</v>
      </c>
    </row>
    <row r="135" spans="1:9" x14ac:dyDescent="0.25">
      <c r="A135" s="8" t="s">
        <v>141</v>
      </c>
      <c r="B135" s="2">
        <v>2000</v>
      </c>
      <c r="C135" s="2">
        <v>0</v>
      </c>
      <c r="D135" s="2">
        <v>2000</v>
      </c>
      <c r="E135" s="2">
        <v>690.05</v>
      </c>
      <c r="F135" s="2">
        <v>690.05</v>
      </c>
      <c r="G135" s="2">
        <v>662.55</v>
      </c>
      <c r="H135" s="2">
        <v>1309.95</v>
      </c>
      <c r="I135" s="2">
        <v>1309.95</v>
      </c>
    </row>
    <row r="136" spans="1:9" x14ac:dyDescent="0.25">
      <c r="A136" s="8" t="s">
        <v>142</v>
      </c>
      <c r="B136" s="2">
        <v>13000</v>
      </c>
      <c r="C136" s="2">
        <v>3500</v>
      </c>
      <c r="D136" s="2">
        <v>16500</v>
      </c>
      <c r="E136" s="2">
        <v>427.49</v>
      </c>
      <c r="F136" s="2">
        <v>427.49</v>
      </c>
      <c r="G136" s="2">
        <v>427.49</v>
      </c>
      <c r="H136" s="2">
        <v>16072.51</v>
      </c>
      <c r="I136" s="2">
        <v>16072.51</v>
      </c>
    </row>
    <row r="137" spans="1:9" x14ac:dyDescent="0.25">
      <c r="A137" s="8" t="s">
        <v>143</v>
      </c>
      <c r="B137" s="2">
        <v>0</v>
      </c>
      <c r="C137" s="2">
        <v>190</v>
      </c>
      <c r="D137" s="2">
        <v>190</v>
      </c>
      <c r="E137" s="2">
        <v>190</v>
      </c>
      <c r="F137" s="2">
        <v>190</v>
      </c>
      <c r="G137" s="2">
        <v>190</v>
      </c>
      <c r="H137" s="2">
        <v>0</v>
      </c>
      <c r="I137" s="2">
        <v>0</v>
      </c>
    </row>
    <row r="138" spans="1:9" x14ac:dyDescent="0.25">
      <c r="A138" s="8" t="s">
        <v>144</v>
      </c>
      <c r="B138" s="2">
        <v>1400</v>
      </c>
      <c r="C138" s="2">
        <v>2948.96</v>
      </c>
      <c r="D138" s="2">
        <v>4348.96</v>
      </c>
      <c r="E138" s="2">
        <v>840</v>
      </c>
      <c r="F138" s="2">
        <v>840</v>
      </c>
      <c r="G138" s="2">
        <v>840</v>
      </c>
      <c r="H138" s="2">
        <v>3508.96</v>
      </c>
      <c r="I138" s="2">
        <v>3508.96</v>
      </c>
    </row>
    <row r="139" spans="1:9" x14ac:dyDescent="0.25">
      <c r="A139" s="8" t="s">
        <v>145</v>
      </c>
      <c r="B139" s="2">
        <v>241788</v>
      </c>
      <c r="C139" s="2">
        <v>-15707</v>
      </c>
      <c r="D139" s="2">
        <v>226081</v>
      </c>
      <c r="E139" s="2">
        <v>217308.76</v>
      </c>
      <c r="F139" s="2">
        <v>217308.76</v>
      </c>
      <c r="G139" s="2">
        <v>214980.22</v>
      </c>
      <c r="H139" s="2">
        <v>8772.24</v>
      </c>
      <c r="I139" s="2">
        <v>8772.24</v>
      </c>
    </row>
    <row r="140" spans="1:9" x14ac:dyDescent="0.25">
      <c r="A140" s="8" t="s">
        <v>146</v>
      </c>
      <c r="B140" s="2">
        <v>131086.79999999999</v>
      </c>
      <c r="C140" s="2">
        <v>-433.2</v>
      </c>
      <c r="D140" s="2">
        <v>130653.6</v>
      </c>
      <c r="E140" s="2">
        <v>121894.54</v>
      </c>
      <c r="F140" s="2">
        <v>121894.54</v>
      </c>
      <c r="G140" s="2">
        <v>119788.5</v>
      </c>
      <c r="H140" s="2">
        <v>8759.06</v>
      </c>
      <c r="I140" s="2">
        <v>8759.06</v>
      </c>
    </row>
    <row r="141" spans="1:9" x14ac:dyDescent="0.25">
      <c r="A141" s="8" t="s">
        <v>147</v>
      </c>
      <c r="B141" s="2">
        <v>32387.57</v>
      </c>
      <c r="C141" s="2">
        <v>18</v>
      </c>
      <c r="D141" s="2">
        <v>32405.57</v>
      </c>
      <c r="E141" s="2">
        <v>32405.21</v>
      </c>
      <c r="F141" s="2">
        <v>32405.21</v>
      </c>
      <c r="G141" s="2">
        <v>29479</v>
      </c>
      <c r="H141" s="2">
        <v>0.36</v>
      </c>
      <c r="I141" s="2">
        <v>0.36</v>
      </c>
    </row>
    <row r="142" spans="1:9" x14ac:dyDescent="0.25">
      <c r="A142" s="8" t="s">
        <v>148</v>
      </c>
      <c r="B142" s="2">
        <v>16718.669999999998</v>
      </c>
      <c r="C142" s="2">
        <v>4827</v>
      </c>
      <c r="D142" s="2">
        <v>21545.67</v>
      </c>
      <c r="E142" s="2">
        <v>21545.3</v>
      </c>
      <c r="F142" s="2">
        <v>21545.3</v>
      </c>
      <c r="G142" s="2">
        <v>15745.88</v>
      </c>
      <c r="H142" s="2">
        <v>0.37</v>
      </c>
      <c r="I142" s="2">
        <v>0.37</v>
      </c>
    </row>
    <row r="143" spans="1:9" x14ac:dyDescent="0.25">
      <c r="A143" s="8" t="s">
        <v>149</v>
      </c>
      <c r="B143" s="2">
        <v>17160</v>
      </c>
      <c r="C143" s="2">
        <v>-336</v>
      </c>
      <c r="D143" s="2">
        <v>16824</v>
      </c>
      <c r="E143" s="2">
        <v>15957.5</v>
      </c>
      <c r="F143" s="2">
        <v>15957.5</v>
      </c>
      <c r="G143" s="2">
        <v>15957.5</v>
      </c>
      <c r="H143" s="2">
        <v>866.5</v>
      </c>
      <c r="I143" s="2">
        <v>866.5</v>
      </c>
    </row>
    <row r="144" spans="1:9" x14ac:dyDescent="0.25">
      <c r="A144" s="8" t="s">
        <v>150</v>
      </c>
      <c r="B144" s="2">
        <v>419.22</v>
      </c>
      <c r="C144" s="2">
        <v>0</v>
      </c>
      <c r="D144" s="2">
        <v>419.22</v>
      </c>
      <c r="E144" s="2">
        <v>305</v>
      </c>
      <c r="F144" s="2">
        <v>305</v>
      </c>
      <c r="G144" s="2">
        <v>305</v>
      </c>
      <c r="H144" s="2">
        <v>114.22</v>
      </c>
      <c r="I144" s="2">
        <v>114.22</v>
      </c>
    </row>
    <row r="145" spans="1:9" x14ac:dyDescent="0.25">
      <c r="A145" s="8" t="s">
        <v>151</v>
      </c>
      <c r="B145" s="2">
        <v>243.8</v>
      </c>
      <c r="C145" s="2">
        <v>2760</v>
      </c>
      <c r="D145" s="2">
        <v>3003.8</v>
      </c>
      <c r="E145" s="2">
        <v>2991.62</v>
      </c>
      <c r="F145" s="2">
        <v>2991.62</v>
      </c>
      <c r="G145" s="2">
        <v>2991.62</v>
      </c>
      <c r="H145" s="2">
        <v>12.18</v>
      </c>
      <c r="I145" s="2">
        <v>12.18</v>
      </c>
    </row>
    <row r="146" spans="1:9" x14ac:dyDescent="0.25">
      <c r="A146" s="8" t="s">
        <v>152</v>
      </c>
      <c r="B146" s="2">
        <v>1120</v>
      </c>
      <c r="C146" s="2">
        <v>0</v>
      </c>
      <c r="D146" s="2">
        <v>1120</v>
      </c>
      <c r="E146" s="2">
        <v>960</v>
      </c>
      <c r="F146" s="2">
        <v>960</v>
      </c>
      <c r="G146" s="2">
        <v>960</v>
      </c>
      <c r="H146" s="2">
        <v>160</v>
      </c>
      <c r="I146" s="2">
        <v>160</v>
      </c>
    </row>
    <row r="147" spans="1:9" x14ac:dyDescent="0.25">
      <c r="A147" s="8" t="s">
        <v>153</v>
      </c>
      <c r="B147" s="2">
        <v>100</v>
      </c>
      <c r="C147" s="2">
        <v>-100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</row>
    <row r="148" spans="1:9" x14ac:dyDescent="0.25">
      <c r="A148" s="8" t="s">
        <v>154</v>
      </c>
      <c r="B148" s="2">
        <v>5500</v>
      </c>
      <c r="C148" s="2">
        <v>5105</v>
      </c>
      <c r="D148" s="2">
        <v>10605</v>
      </c>
      <c r="E148" s="2">
        <v>10603.76</v>
      </c>
      <c r="F148" s="2">
        <v>10603.76</v>
      </c>
      <c r="G148" s="2">
        <v>10603.76</v>
      </c>
      <c r="H148" s="2">
        <v>1.24</v>
      </c>
      <c r="I148" s="2">
        <v>1.24</v>
      </c>
    </row>
    <row r="149" spans="1:9" x14ac:dyDescent="0.25">
      <c r="A149" s="8" t="s">
        <v>155</v>
      </c>
      <c r="B149" s="2">
        <v>15776</v>
      </c>
      <c r="C149" s="2">
        <v>0</v>
      </c>
      <c r="D149" s="2">
        <v>15776</v>
      </c>
      <c r="E149" s="2">
        <v>13869.74</v>
      </c>
      <c r="F149" s="2">
        <v>13869.74</v>
      </c>
      <c r="G149" s="2">
        <v>13756.84</v>
      </c>
      <c r="H149" s="2">
        <v>1906.26</v>
      </c>
      <c r="I149" s="2">
        <v>1906.26</v>
      </c>
    </row>
    <row r="150" spans="1:9" x14ac:dyDescent="0.25">
      <c r="A150" s="8" t="s">
        <v>156</v>
      </c>
      <c r="B150" s="2">
        <v>1467</v>
      </c>
      <c r="C150" s="2">
        <v>0</v>
      </c>
      <c r="D150" s="2">
        <v>1467</v>
      </c>
      <c r="E150" s="2">
        <v>367</v>
      </c>
      <c r="F150" s="2">
        <v>367</v>
      </c>
      <c r="G150" s="2">
        <v>367</v>
      </c>
      <c r="H150" s="2">
        <v>1100</v>
      </c>
      <c r="I150" s="2">
        <v>1100</v>
      </c>
    </row>
    <row r="151" spans="1:9" x14ac:dyDescent="0.25">
      <c r="A151" s="8" t="s">
        <v>157</v>
      </c>
      <c r="B151" s="2">
        <v>4348</v>
      </c>
      <c r="C151" s="2">
        <v>0</v>
      </c>
      <c r="D151" s="2">
        <v>4348</v>
      </c>
      <c r="E151" s="2">
        <v>1160</v>
      </c>
      <c r="F151" s="2">
        <v>1160</v>
      </c>
      <c r="G151" s="2">
        <v>1160</v>
      </c>
      <c r="H151" s="2">
        <v>3188</v>
      </c>
      <c r="I151" s="2">
        <v>3188</v>
      </c>
    </row>
    <row r="152" spans="1:9" x14ac:dyDescent="0.25">
      <c r="A152" s="8" t="s">
        <v>158</v>
      </c>
      <c r="B152" s="2">
        <v>44622.38</v>
      </c>
      <c r="C152" s="2">
        <v>-1485.39</v>
      </c>
      <c r="D152" s="2">
        <v>43136.99</v>
      </c>
      <c r="E152" s="2">
        <v>42970.78</v>
      </c>
      <c r="F152" s="2">
        <v>42970.78</v>
      </c>
      <c r="G152" s="2">
        <v>38377.68</v>
      </c>
      <c r="H152" s="2">
        <v>166.21</v>
      </c>
      <c r="I152" s="2">
        <v>166.21</v>
      </c>
    </row>
    <row r="153" spans="1:9" x14ac:dyDescent="0.25">
      <c r="A153" s="8" t="s">
        <v>159</v>
      </c>
      <c r="B153" s="2">
        <v>31072.9</v>
      </c>
      <c r="C153" s="2">
        <v>-1030.01</v>
      </c>
      <c r="D153" s="2">
        <v>30042.89</v>
      </c>
      <c r="E153" s="2">
        <v>27549.18</v>
      </c>
      <c r="F153" s="2">
        <v>27549.18</v>
      </c>
      <c r="G153" s="2">
        <v>27050.02</v>
      </c>
      <c r="H153" s="2">
        <v>2493.71</v>
      </c>
      <c r="I153" s="2">
        <v>2493.71</v>
      </c>
    </row>
    <row r="154" spans="1:9" x14ac:dyDescent="0.25">
      <c r="A154" s="8" t="s">
        <v>160</v>
      </c>
      <c r="B154" s="2">
        <v>1</v>
      </c>
      <c r="C154" s="2">
        <v>0</v>
      </c>
      <c r="D154" s="2">
        <v>1</v>
      </c>
      <c r="E154" s="2">
        <v>0</v>
      </c>
      <c r="F154" s="2">
        <v>0</v>
      </c>
      <c r="G154" s="2">
        <v>0</v>
      </c>
      <c r="H154" s="2">
        <v>1</v>
      </c>
      <c r="I154" s="2">
        <v>1</v>
      </c>
    </row>
    <row r="155" spans="1:9" x14ac:dyDescent="0.25">
      <c r="A155" s="8" t="s">
        <v>161</v>
      </c>
      <c r="B155" s="2">
        <v>1000</v>
      </c>
      <c r="C155" s="2">
        <v>-1000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</row>
    <row r="156" spans="1:9" x14ac:dyDescent="0.25">
      <c r="A156" s="8" t="s">
        <v>162</v>
      </c>
      <c r="B156" s="2">
        <v>27517.5</v>
      </c>
      <c r="C156" s="2">
        <v>0</v>
      </c>
      <c r="D156" s="2">
        <v>27517.5</v>
      </c>
      <c r="E156" s="2">
        <v>27498.92</v>
      </c>
      <c r="F156" s="2">
        <v>27498.92</v>
      </c>
      <c r="G156" s="2">
        <v>27498.92</v>
      </c>
      <c r="H156" s="2">
        <v>18.579999999999998</v>
      </c>
      <c r="I156" s="2">
        <v>18.579999999999998</v>
      </c>
    </row>
    <row r="157" spans="1:9" x14ac:dyDescent="0.25">
      <c r="A157" s="8" t="s">
        <v>163</v>
      </c>
      <c r="B157" s="2">
        <v>100</v>
      </c>
      <c r="C157" s="2">
        <v>-100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</row>
    <row r="158" spans="1:9" x14ac:dyDescent="0.25">
      <c r="A158" s="8" t="s">
        <v>164</v>
      </c>
      <c r="B158" s="2">
        <v>800</v>
      </c>
      <c r="C158" s="2">
        <v>0</v>
      </c>
      <c r="D158" s="2">
        <v>800</v>
      </c>
      <c r="E158" s="2">
        <v>0</v>
      </c>
      <c r="F158" s="2">
        <v>0</v>
      </c>
      <c r="G158" s="2">
        <v>0</v>
      </c>
      <c r="H158" s="2">
        <v>800</v>
      </c>
      <c r="I158" s="2">
        <v>800</v>
      </c>
    </row>
    <row r="159" spans="1:9" x14ac:dyDescent="0.25">
      <c r="A159" s="8" t="s">
        <v>165</v>
      </c>
      <c r="B159" s="2">
        <v>7000</v>
      </c>
      <c r="C159" s="2">
        <v>-5000</v>
      </c>
      <c r="D159" s="2">
        <v>2000</v>
      </c>
      <c r="E159" s="2">
        <v>1373.36</v>
      </c>
      <c r="F159" s="2">
        <v>1373.36</v>
      </c>
      <c r="G159" s="2">
        <v>1308.75</v>
      </c>
      <c r="H159" s="2">
        <v>626.64</v>
      </c>
      <c r="I159" s="2">
        <v>626.64</v>
      </c>
    </row>
    <row r="160" spans="1:9" x14ac:dyDescent="0.25">
      <c r="A160" s="8" t="s">
        <v>166</v>
      </c>
      <c r="B160" s="2">
        <v>900</v>
      </c>
      <c r="C160" s="2">
        <v>0</v>
      </c>
      <c r="D160" s="2">
        <v>900</v>
      </c>
      <c r="E160" s="2">
        <v>701.12</v>
      </c>
      <c r="F160" s="2">
        <v>431.47</v>
      </c>
      <c r="G160" s="2">
        <v>431.47</v>
      </c>
      <c r="H160" s="2">
        <v>198.88</v>
      </c>
      <c r="I160" s="2">
        <v>468.53</v>
      </c>
    </row>
    <row r="161" spans="1:9" x14ac:dyDescent="0.25">
      <c r="A161" s="8" t="s">
        <v>167</v>
      </c>
      <c r="B161" s="2">
        <v>1000</v>
      </c>
      <c r="C161" s="2">
        <v>-680</v>
      </c>
      <c r="D161" s="2">
        <v>320</v>
      </c>
      <c r="E161" s="2">
        <v>320</v>
      </c>
      <c r="F161" s="2">
        <v>320</v>
      </c>
      <c r="G161" s="2">
        <v>320</v>
      </c>
      <c r="H161" s="2">
        <v>0</v>
      </c>
      <c r="I161" s="2">
        <v>0</v>
      </c>
    </row>
    <row r="162" spans="1:9" x14ac:dyDescent="0.25">
      <c r="A162" s="8" t="s">
        <v>168</v>
      </c>
      <c r="B162" s="2">
        <v>200</v>
      </c>
      <c r="C162" s="2">
        <v>-200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</row>
    <row r="163" spans="1:9" x14ac:dyDescent="0.25">
      <c r="A163" s="8" t="s">
        <v>169</v>
      </c>
      <c r="B163" s="2">
        <v>6559.2</v>
      </c>
      <c r="C163" s="2">
        <v>1016.4</v>
      </c>
      <c r="D163" s="2">
        <v>7575.6</v>
      </c>
      <c r="E163" s="2">
        <v>6175.45</v>
      </c>
      <c r="F163" s="2">
        <v>5610.14</v>
      </c>
      <c r="G163" s="2">
        <v>5527.67</v>
      </c>
      <c r="H163" s="2">
        <v>1400.15</v>
      </c>
      <c r="I163" s="2">
        <v>1965.46</v>
      </c>
    </row>
    <row r="164" spans="1:9" x14ac:dyDescent="0.25">
      <c r="A164" s="8" t="s">
        <v>170</v>
      </c>
      <c r="B164" s="2">
        <v>14000</v>
      </c>
      <c r="C164" s="2">
        <v>-14000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</row>
    <row r="165" spans="1:9" x14ac:dyDescent="0.25">
      <c r="A165" s="8" t="s">
        <v>171</v>
      </c>
      <c r="B165" s="2">
        <v>1000</v>
      </c>
      <c r="C165" s="2">
        <v>-1000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</row>
    <row r="166" spans="1:9" x14ac:dyDescent="0.25">
      <c r="A166" s="8" t="s">
        <v>172</v>
      </c>
      <c r="B166" s="2">
        <v>5040</v>
      </c>
      <c r="C166" s="2">
        <v>-2630.8</v>
      </c>
      <c r="D166" s="2">
        <v>2409.1999999999998</v>
      </c>
      <c r="E166" s="2">
        <v>2105.61</v>
      </c>
      <c r="F166" s="2">
        <v>2105.61</v>
      </c>
      <c r="G166" s="2">
        <v>2105.61</v>
      </c>
      <c r="H166" s="2">
        <v>303.58999999999997</v>
      </c>
      <c r="I166" s="2">
        <v>303.58999999999997</v>
      </c>
    </row>
    <row r="167" spans="1:9" x14ac:dyDescent="0.25">
      <c r="A167" s="8" t="s">
        <v>173</v>
      </c>
      <c r="B167" s="2">
        <v>1042.74</v>
      </c>
      <c r="C167" s="2">
        <v>0</v>
      </c>
      <c r="D167" s="2">
        <v>1042.74</v>
      </c>
      <c r="E167" s="2">
        <v>500.64</v>
      </c>
      <c r="F167" s="2">
        <v>500.64</v>
      </c>
      <c r="G167" s="2">
        <v>500.64</v>
      </c>
      <c r="H167" s="2">
        <v>542.1</v>
      </c>
      <c r="I167" s="2">
        <v>542.1</v>
      </c>
    </row>
    <row r="168" spans="1:9" x14ac:dyDescent="0.25">
      <c r="A168" s="8" t="s">
        <v>174</v>
      </c>
      <c r="B168" s="2">
        <v>8438.35</v>
      </c>
      <c r="C168" s="2">
        <v>0</v>
      </c>
      <c r="D168" s="2">
        <v>8438.35</v>
      </c>
      <c r="E168" s="2">
        <v>5628.44</v>
      </c>
      <c r="F168" s="2">
        <v>4423.32</v>
      </c>
      <c r="G168" s="2">
        <v>4386.18</v>
      </c>
      <c r="H168" s="2">
        <v>2809.91</v>
      </c>
      <c r="I168" s="2">
        <v>4015.03</v>
      </c>
    </row>
    <row r="169" spans="1:9" x14ac:dyDescent="0.25">
      <c r="A169" s="8" t="s">
        <v>175</v>
      </c>
      <c r="B169" s="2">
        <v>2200</v>
      </c>
      <c r="C169" s="2">
        <v>-300</v>
      </c>
      <c r="D169" s="2">
        <v>1900</v>
      </c>
      <c r="E169" s="2">
        <v>1276.8</v>
      </c>
      <c r="F169" s="2">
        <v>1276.8</v>
      </c>
      <c r="G169" s="2">
        <v>1276.8</v>
      </c>
      <c r="H169" s="2">
        <v>623.20000000000005</v>
      </c>
      <c r="I169" s="2">
        <v>623.20000000000005</v>
      </c>
    </row>
    <row r="170" spans="1:9" x14ac:dyDescent="0.25">
      <c r="A170" s="8" t="s">
        <v>176</v>
      </c>
      <c r="B170" s="2">
        <v>800</v>
      </c>
      <c r="C170" s="2">
        <v>-800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</row>
    <row r="171" spans="1:9" x14ac:dyDescent="0.25">
      <c r="A171" s="8" t="s">
        <v>177</v>
      </c>
      <c r="B171" s="2">
        <v>200</v>
      </c>
      <c r="C171" s="2">
        <v>0</v>
      </c>
      <c r="D171" s="2">
        <v>200</v>
      </c>
      <c r="E171" s="2">
        <v>0</v>
      </c>
      <c r="F171" s="2">
        <v>0</v>
      </c>
      <c r="G171" s="2">
        <v>0</v>
      </c>
      <c r="H171" s="2">
        <v>200</v>
      </c>
      <c r="I171" s="2">
        <v>200</v>
      </c>
    </row>
    <row r="172" spans="1:9" x14ac:dyDescent="0.25">
      <c r="A172" s="8" t="s">
        <v>178</v>
      </c>
      <c r="B172" s="2">
        <v>78036.67</v>
      </c>
      <c r="C172" s="2">
        <v>-51426</v>
      </c>
      <c r="D172" s="2">
        <v>26610.67</v>
      </c>
      <c r="E172" s="2">
        <v>17008.400000000001</v>
      </c>
      <c r="F172" s="2">
        <v>17008.400000000001</v>
      </c>
      <c r="G172" s="2">
        <v>17008.400000000001</v>
      </c>
      <c r="H172" s="2">
        <v>9602.27</v>
      </c>
      <c r="I172" s="2">
        <v>9602.27</v>
      </c>
    </row>
    <row r="173" spans="1:9" x14ac:dyDescent="0.25">
      <c r="A173" s="8" t="s">
        <v>179</v>
      </c>
      <c r="B173" s="2">
        <v>1000</v>
      </c>
      <c r="C173" s="2">
        <v>426</v>
      </c>
      <c r="D173" s="2">
        <v>1426</v>
      </c>
      <c r="E173" s="2">
        <v>1087.5899999999999</v>
      </c>
      <c r="F173" s="2">
        <v>1087.5899999999999</v>
      </c>
      <c r="G173" s="2">
        <v>1087.5899999999999</v>
      </c>
      <c r="H173" s="2">
        <v>338.41</v>
      </c>
      <c r="I173" s="2">
        <v>338.41</v>
      </c>
    </row>
    <row r="174" spans="1:9" x14ac:dyDescent="0.25">
      <c r="A174" s="8" t="s">
        <v>180</v>
      </c>
      <c r="B174" s="2">
        <v>1000</v>
      </c>
      <c r="C174" s="2">
        <v>803.41</v>
      </c>
      <c r="D174" s="2">
        <v>1803.41</v>
      </c>
      <c r="E174" s="2">
        <v>917.53</v>
      </c>
      <c r="F174" s="2">
        <v>397.61</v>
      </c>
      <c r="G174" s="2">
        <v>397.61</v>
      </c>
      <c r="H174" s="2">
        <v>885.88</v>
      </c>
      <c r="I174" s="2">
        <v>1405.8</v>
      </c>
    </row>
    <row r="175" spans="1:9" x14ac:dyDescent="0.25">
      <c r="A175" s="8" t="s">
        <v>181</v>
      </c>
      <c r="B175" s="2">
        <v>3500</v>
      </c>
      <c r="C175" s="2">
        <v>-1800</v>
      </c>
      <c r="D175" s="2">
        <v>1700</v>
      </c>
      <c r="E175" s="2">
        <v>0</v>
      </c>
      <c r="F175" s="2">
        <v>0</v>
      </c>
      <c r="G175" s="2">
        <v>0</v>
      </c>
      <c r="H175" s="2">
        <v>1700</v>
      </c>
      <c r="I175" s="2">
        <v>1700</v>
      </c>
    </row>
    <row r="176" spans="1:9" x14ac:dyDescent="0.25">
      <c r="A176" s="8" t="s">
        <v>182</v>
      </c>
      <c r="B176" s="2">
        <v>3500</v>
      </c>
      <c r="C176" s="2">
        <v>67060</v>
      </c>
      <c r="D176" s="2">
        <v>70560</v>
      </c>
      <c r="E176" s="2">
        <v>70560</v>
      </c>
      <c r="F176" s="2">
        <v>42560</v>
      </c>
      <c r="G176" s="2">
        <v>42560</v>
      </c>
      <c r="H176" s="2">
        <v>0</v>
      </c>
      <c r="I176" s="2">
        <v>28000</v>
      </c>
    </row>
    <row r="177" spans="1:9" x14ac:dyDescent="0.25">
      <c r="A177" s="8" t="s">
        <v>183</v>
      </c>
      <c r="B177" s="2">
        <v>35160</v>
      </c>
      <c r="C177" s="2">
        <v>-290</v>
      </c>
      <c r="D177" s="2">
        <v>34870</v>
      </c>
      <c r="E177" s="2">
        <v>34769.57</v>
      </c>
      <c r="F177" s="2">
        <v>34769.57</v>
      </c>
      <c r="G177" s="2">
        <v>34295.620000000003</v>
      </c>
      <c r="H177" s="2">
        <v>100.43</v>
      </c>
      <c r="I177" s="2">
        <v>100.43</v>
      </c>
    </row>
    <row r="178" spans="1:9" x14ac:dyDescent="0.25">
      <c r="A178" s="8" t="s">
        <v>184</v>
      </c>
      <c r="B178" s="2">
        <v>2930</v>
      </c>
      <c r="C178" s="2">
        <v>337.5</v>
      </c>
      <c r="D178" s="2">
        <v>3267.5</v>
      </c>
      <c r="E178" s="2">
        <v>3267.43</v>
      </c>
      <c r="F178" s="2">
        <v>3267.43</v>
      </c>
      <c r="G178" s="2">
        <v>3000.85</v>
      </c>
      <c r="H178" s="2">
        <v>7.0000000000000007E-2</v>
      </c>
      <c r="I178" s="2">
        <v>7.0000000000000007E-2</v>
      </c>
    </row>
    <row r="179" spans="1:9" x14ac:dyDescent="0.25">
      <c r="A179" s="8" t="s">
        <v>185</v>
      </c>
      <c r="B179" s="2">
        <v>1212</v>
      </c>
      <c r="C179" s="2">
        <v>155</v>
      </c>
      <c r="D179" s="2">
        <v>1367</v>
      </c>
      <c r="E179" s="2">
        <v>1366.57</v>
      </c>
      <c r="F179" s="2">
        <v>1366.57</v>
      </c>
      <c r="G179" s="2">
        <v>861.09</v>
      </c>
      <c r="H179" s="2">
        <v>0.43</v>
      </c>
      <c r="I179" s="2">
        <v>0.43</v>
      </c>
    </row>
    <row r="180" spans="1:9" x14ac:dyDescent="0.25">
      <c r="A180" s="8" t="s">
        <v>186</v>
      </c>
      <c r="B180" s="2">
        <v>126</v>
      </c>
      <c r="C180" s="2">
        <v>-126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</row>
    <row r="181" spans="1:9" x14ac:dyDescent="0.25">
      <c r="A181" s="8" t="s">
        <v>187</v>
      </c>
      <c r="B181" s="2">
        <v>4096.1400000000003</v>
      </c>
      <c r="C181" s="2">
        <v>331</v>
      </c>
      <c r="D181" s="2">
        <v>4427.1400000000003</v>
      </c>
      <c r="E181" s="2">
        <v>4426.79</v>
      </c>
      <c r="F181" s="2">
        <v>4426.79</v>
      </c>
      <c r="G181" s="2">
        <v>4054.1</v>
      </c>
      <c r="H181" s="2">
        <v>0.35</v>
      </c>
      <c r="I181" s="2">
        <v>0.35</v>
      </c>
    </row>
    <row r="182" spans="1:9" x14ac:dyDescent="0.25">
      <c r="A182" s="8" t="s">
        <v>188</v>
      </c>
      <c r="B182" s="2">
        <v>2930</v>
      </c>
      <c r="C182" s="2">
        <v>-655</v>
      </c>
      <c r="D182" s="2">
        <v>2275</v>
      </c>
      <c r="E182" s="2">
        <v>2274.64</v>
      </c>
      <c r="F182" s="2">
        <v>2274.64</v>
      </c>
      <c r="G182" s="2">
        <v>2274.64</v>
      </c>
      <c r="H182" s="2">
        <v>0.36</v>
      </c>
      <c r="I182" s="2">
        <v>0.36</v>
      </c>
    </row>
    <row r="183" spans="1:9" x14ac:dyDescent="0.25">
      <c r="A183" s="8" t="s">
        <v>189</v>
      </c>
      <c r="B183" s="2">
        <v>1000</v>
      </c>
      <c r="C183" s="2">
        <v>-1000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</row>
    <row r="184" spans="1:9" x14ac:dyDescent="0.25">
      <c r="A184" s="8" t="s">
        <v>190</v>
      </c>
      <c r="B184" s="2">
        <v>40</v>
      </c>
      <c r="C184" s="2">
        <v>-40</v>
      </c>
      <c r="D184" s="2">
        <v>0</v>
      </c>
      <c r="E184" s="2">
        <v>0</v>
      </c>
      <c r="F184" s="2">
        <v>0</v>
      </c>
      <c r="G184" s="2">
        <v>0</v>
      </c>
      <c r="H184" s="2">
        <v>0</v>
      </c>
      <c r="I184" s="2">
        <v>0</v>
      </c>
    </row>
    <row r="185" spans="1:9" x14ac:dyDescent="0.25">
      <c r="A185" s="8" t="s">
        <v>191</v>
      </c>
      <c r="B185" s="2">
        <v>300</v>
      </c>
      <c r="C185" s="2">
        <v>0</v>
      </c>
      <c r="D185" s="2">
        <v>300</v>
      </c>
      <c r="E185" s="2">
        <v>299.48</v>
      </c>
      <c r="F185" s="2">
        <v>299.48</v>
      </c>
      <c r="G185" s="2">
        <v>299.48</v>
      </c>
      <c r="H185" s="2">
        <v>0.52</v>
      </c>
      <c r="I185" s="2">
        <v>0.52</v>
      </c>
    </row>
    <row r="186" spans="1:9" x14ac:dyDescent="0.25">
      <c r="A186" s="8" t="s">
        <v>192</v>
      </c>
      <c r="B186" s="2">
        <v>100</v>
      </c>
      <c r="C186" s="2">
        <v>-100</v>
      </c>
      <c r="D186" s="2">
        <v>0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</row>
    <row r="187" spans="1:9" x14ac:dyDescent="0.25">
      <c r="A187" s="8" t="s">
        <v>193</v>
      </c>
      <c r="B187" s="2">
        <v>300</v>
      </c>
      <c r="C187" s="2">
        <v>-300</v>
      </c>
      <c r="D187" s="2">
        <v>0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</row>
    <row r="188" spans="1:9" x14ac:dyDescent="0.25">
      <c r="A188" s="8" t="s">
        <v>194</v>
      </c>
      <c r="B188" s="2">
        <v>400</v>
      </c>
      <c r="C188" s="2">
        <v>-400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</row>
    <row r="189" spans="1:9" x14ac:dyDescent="0.25">
      <c r="A189" s="8" t="s">
        <v>195</v>
      </c>
      <c r="B189" s="2">
        <v>1311.84</v>
      </c>
      <c r="C189" s="2">
        <v>-106.81</v>
      </c>
      <c r="D189" s="2">
        <v>1205.03</v>
      </c>
      <c r="E189" s="2">
        <v>1159.3900000000001</v>
      </c>
      <c r="F189" s="2">
        <v>1046.33</v>
      </c>
      <c r="G189" s="2">
        <v>1046.33</v>
      </c>
      <c r="H189" s="2">
        <v>45.64</v>
      </c>
      <c r="I189" s="2">
        <v>158.69999999999999</v>
      </c>
    </row>
    <row r="190" spans="1:9" x14ac:dyDescent="0.25">
      <c r="A190" s="8" t="s">
        <v>196</v>
      </c>
      <c r="B190" s="2">
        <v>400</v>
      </c>
      <c r="C190" s="2">
        <v>-400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</row>
    <row r="191" spans="1:9" x14ac:dyDescent="0.25">
      <c r="A191" s="8" t="s">
        <v>197</v>
      </c>
      <c r="B191" s="2">
        <v>300</v>
      </c>
      <c r="C191" s="2">
        <v>-300</v>
      </c>
      <c r="D191" s="2">
        <v>0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</row>
    <row r="192" spans="1:9" x14ac:dyDescent="0.25">
      <c r="A192" s="8" t="s">
        <v>198</v>
      </c>
      <c r="B192" s="2">
        <v>1443.06</v>
      </c>
      <c r="C192" s="2">
        <v>-55</v>
      </c>
      <c r="D192" s="2">
        <v>1388.06</v>
      </c>
      <c r="E192" s="2">
        <v>714.8</v>
      </c>
      <c r="F192" s="2">
        <v>714.8</v>
      </c>
      <c r="G192" s="2">
        <v>714.8</v>
      </c>
      <c r="H192" s="2">
        <v>673.26</v>
      </c>
      <c r="I192" s="2">
        <v>673.26</v>
      </c>
    </row>
    <row r="193" spans="1:9" x14ac:dyDescent="0.25">
      <c r="A193" s="8" t="s">
        <v>199</v>
      </c>
      <c r="B193" s="2">
        <v>1000</v>
      </c>
      <c r="C193" s="2">
        <v>-500</v>
      </c>
      <c r="D193" s="2">
        <v>500</v>
      </c>
      <c r="E193" s="2">
        <v>0</v>
      </c>
      <c r="F193" s="2">
        <v>0</v>
      </c>
      <c r="G193" s="2">
        <v>0</v>
      </c>
      <c r="H193" s="2">
        <v>500</v>
      </c>
      <c r="I193" s="2">
        <v>500</v>
      </c>
    </row>
    <row r="194" spans="1:9" x14ac:dyDescent="0.25">
      <c r="A194" s="8" t="s">
        <v>200</v>
      </c>
      <c r="B194" s="2">
        <v>200</v>
      </c>
      <c r="C194" s="2">
        <v>0</v>
      </c>
      <c r="D194" s="2">
        <v>200</v>
      </c>
      <c r="E194" s="2">
        <v>0</v>
      </c>
      <c r="F194" s="2">
        <v>0</v>
      </c>
      <c r="G194" s="2">
        <v>0</v>
      </c>
      <c r="H194" s="2">
        <v>200</v>
      </c>
      <c r="I194" s="2">
        <v>200</v>
      </c>
    </row>
    <row r="195" spans="1:9" x14ac:dyDescent="0.25">
      <c r="A195" s="8" t="s">
        <v>201</v>
      </c>
      <c r="B195" s="2">
        <v>100</v>
      </c>
      <c r="C195" s="2">
        <v>0</v>
      </c>
      <c r="D195" s="2">
        <v>100</v>
      </c>
      <c r="E195" s="2">
        <v>18.989999999999998</v>
      </c>
      <c r="F195" s="2">
        <v>18.989999999999998</v>
      </c>
      <c r="G195" s="2">
        <v>18.989999999999998</v>
      </c>
      <c r="H195" s="2">
        <v>81.010000000000005</v>
      </c>
      <c r="I195" s="2">
        <v>81.010000000000005</v>
      </c>
    </row>
    <row r="196" spans="1:9" x14ac:dyDescent="0.25">
      <c r="A196" s="8" t="s">
        <v>202</v>
      </c>
      <c r="B196" s="2">
        <v>1400</v>
      </c>
      <c r="C196" s="2">
        <v>-1400</v>
      </c>
      <c r="D196" s="2">
        <v>0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</row>
    <row r="197" spans="1:9" x14ac:dyDescent="0.25">
      <c r="A197" s="8" t="s">
        <v>203</v>
      </c>
      <c r="B197" s="2">
        <v>70848</v>
      </c>
      <c r="C197" s="2">
        <v>-9809</v>
      </c>
      <c r="D197" s="2">
        <v>61039</v>
      </c>
      <c r="E197" s="2">
        <v>61039</v>
      </c>
      <c r="F197" s="2">
        <v>61039</v>
      </c>
      <c r="G197" s="2">
        <v>60372.6</v>
      </c>
      <c r="H197" s="2">
        <v>0</v>
      </c>
      <c r="I197" s="2">
        <v>0</v>
      </c>
    </row>
    <row r="198" spans="1:9" x14ac:dyDescent="0.25">
      <c r="A198" s="8" t="s">
        <v>204</v>
      </c>
      <c r="B198" s="2">
        <v>7581.6</v>
      </c>
      <c r="C198" s="2">
        <v>-238</v>
      </c>
      <c r="D198" s="2">
        <v>7343.6</v>
      </c>
      <c r="E198" s="2">
        <v>7221.6</v>
      </c>
      <c r="F198" s="2">
        <v>7221.6</v>
      </c>
      <c r="G198" s="2">
        <v>7164.73</v>
      </c>
      <c r="H198" s="2">
        <v>122</v>
      </c>
      <c r="I198" s="2">
        <v>122</v>
      </c>
    </row>
    <row r="199" spans="1:9" x14ac:dyDescent="0.25">
      <c r="A199" s="8" t="s">
        <v>205</v>
      </c>
      <c r="B199" s="2">
        <v>6535.8</v>
      </c>
      <c r="C199" s="2">
        <v>-548.16999999999996</v>
      </c>
      <c r="D199" s="2">
        <v>5987.63</v>
      </c>
      <c r="E199" s="2">
        <v>5987.59</v>
      </c>
      <c r="F199" s="2">
        <v>5987.59</v>
      </c>
      <c r="G199" s="2">
        <v>5696.69</v>
      </c>
      <c r="H199" s="2">
        <v>0.04</v>
      </c>
      <c r="I199" s="2">
        <v>0.04</v>
      </c>
    </row>
    <row r="200" spans="1:9" x14ac:dyDescent="0.25">
      <c r="A200" s="8" t="s">
        <v>206</v>
      </c>
      <c r="B200" s="2">
        <v>2829</v>
      </c>
      <c r="C200" s="2">
        <v>309.43</v>
      </c>
      <c r="D200" s="2">
        <v>3138.43</v>
      </c>
      <c r="E200" s="2">
        <v>3135.68</v>
      </c>
      <c r="F200" s="2">
        <v>3135.68</v>
      </c>
      <c r="G200" s="2">
        <v>2469.08</v>
      </c>
      <c r="H200" s="2">
        <v>2.75</v>
      </c>
      <c r="I200" s="2">
        <v>2.75</v>
      </c>
    </row>
    <row r="201" spans="1:9" x14ac:dyDescent="0.25">
      <c r="A201" s="8" t="s">
        <v>207</v>
      </c>
      <c r="B201" s="2">
        <v>858</v>
      </c>
      <c r="C201" s="2">
        <v>0</v>
      </c>
      <c r="D201" s="2">
        <v>858</v>
      </c>
      <c r="E201" s="2">
        <v>575.25</v>
      </c>
      <c r="F201" s="2">
        <v>575.25</v>
      </c>
      <c r="G201" s="2">
        <v>575.25</v>
      </c>
      <c r="H201" s="2">
        <v>282.75</v>
      </c>
      <c r="I201" s="2">
        <v>282.75</v>
      </c>
    </row>
    <row r="202" spans="1:9" x14ac:dyDescent="0.25">
      <c r="A202" s="8" t="s">
        <v>208</v>
      </c>
      <c r="B202" s="2">
        <v>12.33</v>
      </c>
      <c r="C202" s="2">
        <v>0</v>
      </c>
      <c r="D202" s="2">
        <v>12.33</v>
      </c>
      <c r="E202" s="2">
        <v>0</v>
      </c>
      <c r="F202" s="2">
        <v>0</v>
      </c>
      <c r="G202" s="2">
        <v>0</v>
      </c>
      <c r="H202" s="2">
        <v>12.33</v>
      </c>
      <c r="I202" s="2">
        <v>12.33</v>
      </c>
    </row>
    <row r="203" spans="1:9" x14ac:dyDescent="0.25">
      <c r="A203" s="8" t="s">
        <v>209</v>
      </c>
      <c r="B203" s="2">
        <v>24.97</v>
      </c>
      <c r="C203" s="2">
        <v>257</v>
      </c>
      <c r="D203" s="2">
        <v>281.97000000000003</v>
      </c>
      <c r="E203" s="2">
        <v>281.33999999999997</v>
      </c>
      <c r="F203" s="2">
        <v>281.33999999999997</v>
      </c>
      <c r="G203" s="2">
        <v>281.33999999999997</v>
      </c>
      <c r="H203" s="2">
        <v>0.63</v>
      </c>
      <c r="I203" s="2">
        <v>0.63</v>
      </c>
    </row>
    <row r="204" spans="1:9" x14ac:dyDescent="0.25">
      <c r="A204" s="8" t="s">
        <v>210</v>
      </c>
      <c r="B204" s="2">
        <v>960</v>
      </c>
      <c r="C204" s="2">
        <v>0</v>
      </c>
      <c r="D204" s="2">
        <v>960</v>
      </c>
      <c r="E204" s="2">
        <v>960</v>
      </c>
      <c r="F204" s="2">
        <v>960</v>
      </c>
      <c r="G204" s="2">
        <v>960</v>
      </c>
      <c r="H204" s="2">
        <v>0</v>
      </c>
      <c r="I204" s="2">
        <v>0</v>
      </c>
    </row>
    <row r="205" spans="1:9" x14ac:dyDescent="0.25">
      <c r="A205" s="8" t="s">
        <v>211</v>
      </c>
      <c r="B205" s="2">
        <v>100</v>
      </c>
      <c r="C205" s="2">
        <v>-100</v>
      </c>
      <c r="D205" s="2">
        <v>0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</row>
    <row r="206" spans="1:9" x14ac:dyDescent="0.25">
      <c r="A206" s="8" t="s">
        <v>212</v>
      </c>
      <c r="B206" s="2">
        <v>100</v>
      </c>
      <c r="C206" s="2">
        <v>0</v>
      </c>
      <c r="D206" s="2">
        <v>100</v>
      </c>
      <c r="E206" s="2">
        <v>0</v>
      </c>
      <c r="F206" s="2">
        <v>0</v>
      </c>
      <c r="G206" s="2">
        <v>0</v>
      </c>
      <c r="H206" s="2">
        <v>100</v>
      </c>
      <c r="I206" s="2">
        <v>100</v>
      </c>
    </row>
    <row r="207" spans="1:9" x14ac:dyDescent="0.25">
      <c r="A207" s="8" t="s">
        <v>213</v>
      </c>
      <c r="B207" s="2">
        <v>100</v>
      </c>
      <c r="C207" s="2">
        <v>0</v>
      </c>
      <c r="D207" s="2">
        <v>100</v>
      </c>
      <c r="E207" s="2">
        <v>0</v>
      </c>
      <c r="F207" s="2">
        <v>0</v>
      </c>
      <c r="G207" s="2">
        <v>0</v>
      </c>
      <c r="H207" s="2">
        <v>100</v>
      </c>
      <c r="I207" s="2">
        <v>100</v>
      </c>
    </row>
    <row r="208" spans="1:9" x14ac:dyDescent="0.25">
      <c r="A208" s="8" t="s">
        <v>214</v>
      </c>
      <c r="B208" s="2">
        <v>9099.14</v>
      </c>
      <c r="C208" s="2">
        <v>-1110.46</v>
      </c>
      <c r="D208" s="2">
        <v>7988.68</v>
      </c>
      <c r="E208" s="2">
        <v>7988.49</v>
      </c>
      <c r="F208" s="2">
        <v>7988.49</v>
      </c>
      <c r="G208" s="2">
        <v>7237.34</v>
      </c>
      <c r="H208" s="2">
        <v>0.19</v>
      </c>
      <c r="I208" s="2">
        <v>0.19</v>
      </c>
    </row>
    <row r="209" spans="1:9" x14ac:dyDescent="0.25">
      <c r="A209" s="8" t="s">
        <v>215</v>
      </c>
      <c r="B209" s="2">
        <v>6105</v>
      </c>
      <c r="C209" s="2">
        <v>-986</v>
      </c>
      <c r="D209" s="2">
        <v>5119</v>
      </c>
      <c r="E209" s="2">
        <v>0</v>
      </c>
      <c r="F209" s="2">
        <v>0</v>
      </c>
      <c r="G209" s="2">
        <v>0</v>
      </c>
      <c r="H209" s="2">
        <v>5119</v>
      </c>
      <c r="I209" s="2">
        <v>5119</v>
      </c>
    </row>
    <row r="210" spans="1:9" x14ac:dyDescent="0.25">
      <c r="A210" s="8" t="s">
        <v>216</v>
      </c>
      <c r="B210" s="2">
        <v>6535.8</v>
      </c>
      <c r="C210" s="2">
        <v>0</v>
      </c>
      <c r="D210" s="2">
        <v>6535.8</v>
      </c>
      <c r="E210" s="2">
        <v>4621.6899999999996</v>
      </c>
      <c r="F210" s="2">
        <v>4621.6899999999996</v>
      </c>
      <c r="G210" s="2">
        <v>4571.5600000000004</v>
      </c>
      <c r="H210" s="2">
        <v>1914.11</v>
      </c>
      <c r="I210" s="2">
        <v>1914.11</v>
      </c>
    </row>
    <row r="211" spans="1:9" x14ac:dyDescent="0.25">
      <c r="A211" s="8" t="s">
        <v>217</v>
      </c>
      <c r="B211" s="2">
        <v>500</v>
      </c>
      <c r="C211" s="2">
        <v>-500</v>
      </c>
      <c r="D211" s="2">
        <v>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</row>
    <row r="212" spans="1:9" x14ac:dyDescent="0.25">
      <c r="A212" s="8" t="s">
        <v>218</v>
      </c>
      <c r="B212" s="2">
        <v>50</v>
      </c>
      <c r="C212" s="2">
        <v>-50</v>
      </c>
      <c r="D212" s="2">
        <v>0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</row>
    <row r="213" spans="1:9" x14ac:dyDescent="0.25">
      <c r="A213" s="8" t="s">
        <v>219</v>
      </c>
      <c r="B213" s="2">
        <v>800</v>
      </c>
      <c r="C213" s="2">
        <v>-800</v>
      </c>
      <c r="D213" s="2">
        <v>0</v>
      </c>
      <c r="E213" s="2">
        <v>0</v>
      </c>
      <c r="F213" s="2">
        <v>0</v>
      </c>
      <c r="G213" s="2">
        <v>0</v>
      </c>
      <c r="H213" s="2">
        <v>0</v>
      </c>
      <c r="I213" s="2">
        <v>0</v>
      </c>
    </row>
    <row r="214" spans="1:9" x14ac:dyDescent="0.25">
      <c r="A214" s="8" t="s">
        <v>220</v>
      </c>
      <c r="B214" s="2">
        <v>50</v>
      </c>
      <c r="C214" s="2">
        <v>-50</v>
      </c>
      <c r="D214" s="2">
        <v>0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</row>
    <row r="215" spans="1:9" x14ac:dyDescent="0.25">
      <c r="A215" s="8" t="s">
        <v>221</v>
      </c>
      <c r="B215" s="2">
        <v>500</v>
      </c>
      <c r="C215" s="2">
        <v>-74.34</v>
      </c>
      <c r="D215" s="2">
        <v>425.66</v>
      </c>
      <c r="E215" s="2">
        <v>345.96</v>
      </c>
      <c r="F215" s="2">
        <v>345.96</v>
      </c>
      <c r="G215" s="2">
        <v>345.96</v>
      </c>
      <c r="H215" s="2">
        <v>79.7</v>
      </c>
      <c r="I215" s="2">
        <v>79.7</v>
      </c>
    </row>
    <row r="216" spans="1:9" x14ac:dyDescent="0.25">
      <c r="A216" s="8" t="s">
        <v>222</v>
      </c>
      <c r="B216" s="2">
        <v>500</v>
      </c>
      <c r="C216" s="2">
        <v>-300</v>
      </c>
      <c r="D216" s="2">
        <v>200</v>
      </c>
      <c r="E216" s="2">
        <v>0</v>
      </c>
      <c r="F216" s="2">
        <v>0</v>
      </c>
      <c r="G216" s="2">
        <v>0</v>
      </c>
      <c r="H216" s="2">
        <v>200</v>
      </c>
      <c r="I216" s="2">
        <v>200</v>
      </c>
    </row>
    <row r="217" spans="1:9" x14ac:dyDescent="0.25">
      <c r="A217" s="8" t="s">
        <v>223</v>
      </c>
      <c r="B217" s="2">
        <v>50</v>
      </c>
      <c r="C217" s="2">
        <v>-50</v>
      </c>
      <c r="D217" s="2">
        <v>0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</row>
    <row r="218" spans="1:9" x14ac:dyDescent="0.25">
      <c r="A218" s="8" t="s">
        <v>224</v>
      </c>
      <c r="B218" s="2">
        <v>200</v>
      </c>
      <c r="C218" s="2">
        <v>-200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</row>
    <row r="219" spans="1:9" x14ac:dyDescent="0.25">
      <c r="A219" s="8" t="s">
        <v>225</v>
      </c>
      <c r="B219" s="2">
        <v>2186.4</v>
      </c>
      <c r="C219" s="2">
        <v>847.22</v>
      </c>
      <c r="D219" s="2">
        <v>3033.62</v>
      </c>
      <c r="E219" s="2">
        <v>2310.88</v>
      </c>
      <c r="F219" s="2">
        <v>2122.44</v>
      </c>
      <c r="G219" s="2">
        <v>2122.44</v>
      </c>
      <c r="H219" s="2">
        <v>722.74</v>
      </c>
      <c r="I219" s="2">
        <v>911.18</v>
      </c>
    </row>
    <row r="220" spans="1:9" x14ac:dyDescent="0.25">
      <c r="A220" s="8" t="s">
        <v>226</v>
      </c>
      <c r="B220" s="2">
        <v>200</v>
      </c>
      <c r="C220" s="2">
        <v>-200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</row>
    <row r="221" spans="1:9" x14ac:dyDescent="0.25">
      <c r="A221" s="8" t="s">
        <v>227</v>
      </c>
      <c r="B221" s="2">
        <v>300</v>
      </c>
      <c r="C221" s="2">
        <v>-270</v>
      </c>
      <c r="D221" s="2">
        <v>30</v>
      </c>
      <c r="E221" s="2">
        <v>0</v>
      </c>
      <c r="F221" s="2">
        <v>0</v>
      </c>
      <c r="G221" s="2">
        <v>0</v>
      </c>
      <c r="H221" s="2">
        <v>30</v>
      </c>
      <c r="I221" s="2">
        <v>30</v>
      </c>
    </row>
    <row r="222" spans="1:9" x14ac:dyDescent="0.25">
      <c r="A222" s="8" t="s">
        <v>228</v>
      </c>
      <c r="B222" s="2">
        <v>162.47999999999999</v>
      </c>
      <c r="C222" s="2">
        <v>0</v>
      </c>
      <c r="D222" s="2">
        <v>162.47999999999999</v>
      </c>
      <c r="E222" s="2">
        <v>42.34</v>
      </c>
      <c r="F222" s="2">
        <v>42.34</v>
      </c>
      <c r="G222" s="2">
        <v>42.34</v>
      </c>
      <c r="H222" s="2">
        <v>120.14</v>
      </c>
      <c r="I222" s="2">
        <v>120.14</v>
      </c>
    </row>
    <row r="223" spans="1:9" x14ac:dyDescent="0.25">
      <c r="A223" s="8" t="s">
        <v>229</v>
      </c>
      <c r="B223" s="2">
        <v>2227.46</v>
      </c>
      <c r="C223" s="2">
        <v>0</v>
      </c>
      <c r="D223" s="2">
        <v>2227.46</v>
      </c>
      <c r="E223" s="2">
        <v>916.19</v>
      </c>
      <c r="F223" s="2">
        <v>855.93</v>
      </c>
      <c r="G223" s="2">
        <v>846.75</v>
      </c>
      <c r="H223" s="2">
        <v>1311.27</v>
      </c>
      <c r="I223" s="2">
        <v>1371.53</v>
      </c>
    </row>
    <row r="224" spans="1:9" x14ac:dyDescent="0.25">
      <c r="A224" s="8" t="s">
        <v>230</v>
      </c>
      <c r="B224" s="2">
        <v>500</v>
      </c>
      <c r="C224" s="2">
        <v>-300</v>
      </c>
      <c r="D224" s="2">
        <v>200</v>
      </c>
      <c r="E224" s="2">
        <v>0</v>
      </c>
      <c r="F224" s="2">
        <v>0</v>
      </c>
      <c r="G224" s="2">
        <v>0</v>
      </c>
      <c r="H224" s="2">
        <v>200</v>
      </c>
      <c r="I224" s="2">
        <v>200</v>
      </c>
    </row>
    <row r="225" spans="1:9" x14ac:dyDescent="0.25">
      <c r="A225" s="8" t="s">
        <v>231</v>
      </c>
      <c r="B225" s="2">
        <v>400</v>
      </c>
      <c r="C225" s="2">
        <v>-326.08</v>
      </c>
      <c r="D225" s="2">
        <v>73.92</v>
      </c>
      <c r="E225" s="2">
        <v>0</v>
      </c>
      <c r="F225" s="2">
        <v>0</v>
      </c>
      <c r="G225" s="2">
        <v>0</v>
      </c>
      <c r="H225" s="2">
        <v>73.92</v>
      </c>
      <c r="I225" s="2">
        <v>73.92</v>
      </c>
    </row>
    <row r="226" spans="1:9" x14ac:dyDescent="0.25">
      <c r="A226" s="8" t="s">
        <v>232</v>
      </c>
      <c r="B226" s="2">
        <v>179.59</v>
      </c>
      <c r="C226" s="2">
        <v>0</v>
      </c>
      <c r="D226" s="2">
        <v>179.59</v>
      </c>
      <c r="E226" s="2">
        <v>96.29</v>
      </c>
      <c r="F226" s="2">
        <v>96.29</v>
      </c>
      <c r="G226" s="2">
        <v>96.29</v>
      </c>
      <c r="H226" s="2">
        <v>83.3</v>
      </c>
      <c r="I226" s="2">
        <v>83.3</v>
      </c>
    </row>
    <row r="227" spans="1:9" x14ac:dyDescent="0.25">
      <c r="A227" s="8" t="s">
        <v>233</v>
      </c>
      <c r="B227" s="2">
        <v>68480</v>
      </c>
      <c r="C227" s="2">
        <v>-68480</v>
      </c>
      <c r="D227" s="2">
        <v>0</v>
      </c>
      <c r="E227" s="2">
        <v>0</v>
      </c>
      <c r="F227" s="2">
        <v>0</v>
      </c>
      <c r="G227" s="2">
        <v>0</v>
      </c>
      <c r="H227" s="2">
        <v>0</v>
      </c>
      <c r="I227" s="2">
        <v>0</v>
      </c>
    </row>
    <row r="228" spans="1:9" x14ac:dyDescent="0.25">
      <c r="A228" s="8" t="s">
        <v>234</v>
      </c>
      <c r="B228" s="2">
        <v>0</v>
      </c>
      <c r="C228" s="2">
        <v>56400</v>
      </c>
      <c r="D228" s="2">
        <v>56400</v>
      </c>
      <c r="E228" s="2">
        <v>0</v>
      </c>
      <c r="F228" s="2">
        <v>0</v>
      </c>
      <c r="G228" s="2">
        <v>0</v>
      </c>
      <c r="H228" s="2">
        <v>56400</v>
      </c>
      <c r="I228" s="2">
        <v>56400</v>
      </c>
    </row>
    <row r="229" spans="1:9" x14ac:dyDescent="0.25">
      <c r="A229" s="8" t="s">
        <v>235</v>
      </c>
      <c r="B229" s="2">
        <v>2500</v>
      </c>
      <c r="C229" s="2">
        <v>-405.6</v>
      </c>
      <c r="D229" s="2">
        <v>2094.4</v>
      </c>
      <c r="E229" s="2">
        <v>2094.4</v>
      </c>
      <c r="F229" s="2">
        <v>2094.4</v>
      </c>
      <c r="G229" s="2">
        <v>2094.4</v>
      </c>
      <c r="H229" s="2">
        <v>0</v>
      </c>
      <c r="I229" s="2">
        <v>0</v>
      </c>
    </row>
    <row r="230" spans="1:9" x14ac:dyDescent="0.25">
      <c r="A230" s="8" t="s">
        <v>236</v>
      </c>
      <c r="B230" s="2">
        <v>38208</v>
      </c>
      <c r="C230" s="2">
        <v>-387</v>
      </c>
      <c r="D230" s="2">
        <v>37821</v>
      </c>
      <c r="E230" s="2">
        <v>37253.79</v>
      </c>
      <c r="F230" s="2">
        <v>37253.79</v>
      </c>
      <c r="G230" s="2">
        <v>36654.35</v>
      </c>
      <c r="H230" s="2">
        <v>567.21</v>
      </c>
      <c r="I230" s="2">
        <v>567.21</v>
      </c>
    </row>
    <row r="231" spans="1:9" x14ac:dyDescent="0.25">
      <c r="A231" s="8" t="s">
        <v>237</v>
      </c>
      <c r="B231" s="2">
        <v>3184</v>
      </c>
      <c r="C231" s="2">
        <v>109</v>
      </c>
      <c r="D231" s="2">
        <v>3293</v>
      </c>
      <c r="E231" s="2">
        <v>3271.52</v>
      </c>
      <c r="F231" s="2">
        <v>3271.52</v>
      </c>
      <c r="G231" s="2">
        <v>3006.18</v>
      </c>
      <c r="H231" s="2">
        <v>21.48</v>
      </c>
      <c r="I231" s="2">
        <v>21.48</v>
      </c>
    </row>
    <row r="232" spans="1:9" x14ac:dyDescent="0.25">
      <c r="A232" s="8" t="s">
        <v>238</v>
      </c>
      <c r="B232" s="2">
        <v>1212</v>
      </c>
      <c r="C232" s="2">
        <v>278</v>
      </c>
      <c r="D232" s="2">
        <v>1490</v>
      </c>
      <c r="E232" s="2">
        <v>1489.94</v>
      </c>
      <c r="F232" s="2">
        <v>1489.94</v>
      </c>
      <c r="G232" s="2">
        <v>989.99</v>
      </c>
      <c r="H232" s="2">
        <v>0.06</v>
      </c>
      <c r="I232" s="2">
        <v>0.06</v>
      </c>
    </row>
    <row r="233" spans="1:9" x14ac:dyDescent="0.25">
      <c r="A233" s="8" t="s">
        <v>239</v>
      </c>
      <c r="B233" s="2">
        <v>226</v>
      </c>
      <c r="C233" s="2">
        <v>0</v>
      </c>
      <c r="D233" s="2">
        <v>226</v>
      </c>
      <c r="E233" s="2">
        <v>218.47</v>
      </c>
      <c r="F233" s="2">
        <v>218.47</v>
      </c>
      <c r="G233" s="2">
        <v>218.47</v>
      </c>
      <c r="H233" s="2">
        <v>7.53</v>
      </c>
      <c r="I233" s="2">
        <v>7.53</v>
      </c>
    </row>
    <row r="234" spans="1:9" x14ac:dyDescent="0.25">
      <c r="A234" s="8" t="s">
        <v>240</v>
      </c>
      <c r="B234" s="2">
        <v>4451.2299999999996</v>
      </c>
      <c r="C234" s="2">
        <v>0</v>
      </c>
      <c r="D234" s="2">
        <v>4451.2299999999996</v>
      </c>
      <c r="E234" s="2">
        <v>4317.5</v>
      </c>
      <c r="F234" s="2">
        <v>4317.5</v>
      </c>
      <c r="G234" s="2">
        <v>3946.56</v>
      </c>
      <c r="H234" s="2">
        <v>133.72999999999999</v>
      </c>
      <c r="I234" s="2">
        <v>133.72999999999999</v>
      </c>
    </row>
    <row r="235" spans="1:9" x14ac:dyDescent="0.25">
      <c r="A235" s="8" t="s">
        <v>241</v>
      </c>
      <c r="B235" s="2">
        <v>3184</v>
      </c>
      <c r="C235" s="2">
        <v>0</v>
      </c>
      <c r="D235" s="2">
        <v>3184</v>
      </c>
      <c r="E235" s="2">
        <v>3025.64</v>
      </c>
      <c r="F235" s="2">
        <v>3025.64</v>
      </c>
      <c r="G235" s="2">
        <v>3025.64</v>
      </c>
      <c r="H235" s="2">
        <v>158.36000000000001</v>
      </c>
      <c r="I235" s="2">
        <v>158.36000000000001</v>
      </c>
    </row>
    <row r="236" spans="1:9" x14ac:dyDescent="0.25">
      <c r="A236" s="8" t="s">
        <v>242</v>
      </c>
      <c r="B236" s="2">
        <v>1000</v>
      </c>
      <c r="C236" s="2">
        <v>-1000</v>
      </c>
      <c r="D236" s="2">
        <v>0</v>
      </c>
      <c r="E236" s="2">
        <v>0</v>
      </c>
      <c r="F236" s="2">
        <v>0</v>
      </c>
      <c r="G236" s="2">
        <v>0</v>
      </c>
      <c r="H236" s="2">
        <v>0</v>
      </c>
      <c r="I236" s="2">
        <v>0</v>
      </c>
    </row>
    <row r="237" spans="1:9" x14ac:dyDescent="0.25">
      <c r="A237" s="8" t="s">
        <v>243</v>
      </c>
      <c r="B237" s="2">
        <v>300</v>
      </c>
      <c r="C237" s="2">
        <v>-300</v>
      </c>
      <c r="D237" s="2">
        <v>0</v>
      </c>
      <c r="E237" s="2">
        <v>0</v>
      </c>
      <c r="F237" s="2">
        <v>0</v>
      </c>
      <c r="G237" s="2">
        <v>0</v>
      </c>
      <c r="H237" s="2">
        <v>0</v>
      </c>
      <c r="I237" s="2">
        <v>0</v>
      </c>
    </row>
    <row r="238" spans="1:9" x14ac:dyDescent="0.25">
      <c r="A238" s="8" t="s">
        <v>244</v>
      </c>
      <c r="B238" s="2">
        <v>500</v>
      </c>
      <c r="C238" s="2">
        <v>-52</v>
      </c>
      <c r="D238" s="2">
        <v>448</v>
      </c>
      <c r="E238" s="2">
        <v>448</v>
      </c>
      <c r="F238" s="2">
        <v>448</v>
      </c>
      <c r="G238" s="2">
        <v>448</v>
      </c>
      <c r="H238" s="2">
        <v>0</v>
      </c>
      <c r="I238" s="2">
        <v>0</v>
      </c>
    </row>
    <row r="239" spans="1:9" x14ac:dyDescent="0.25">
      <c r="A239" s="8" t="s">
        <v>245</v>
      </c>
      <c r="B239" s="2">
        <v>1500</v>
      </c>
      <c r="C239" s="2">
        <v>-1500</v>
      </c>
      <c r="D239" s="2">
        <v>0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</row>
    <row r="240" spans="1:9" x14ac:dyDescent="0.25">
      <c r="A240" s="8" t="s">
        <v>246</v>
      </c>
      <c r="B240" s="2">
        <v>500</v>
      </c>
      <c r="C240" s="2">
        <v>-500</v>
      </c>
      <c r="D240" s="2">
        <v>0</v>
      </c>
      <c r="E240" s="2">
        <v>0</v>
      </c>
      <c r="F240" s="2">
        <v>0</v>
      </c>
      <c r="G240" s="2">
        <v>0</v>
      </c>
      <c r="H240" s="2">
        <v>0</v>
      </c>
      <c r="I240" s="2">
        <v>0</v>
      </c>
    </row>
    <row r="241" spans="1:9" x14ac:dyDescent="0.25">
      <c r="A241" s="8" t="s">
        <v>247</v>
      </c>
      <c r="B241" s="2">
        <v>1000</v>
      </c>
      <c r="C241" s="2">
        <v>-1000</v>
      </c>
      <c r="D241" s="2">
        <v>0</v>
      </c>
      <c r="E241" s="2">
        <v>0</v>
      </c>
      <c r="F241" s="2">
        <v>0</v>
      </c>
      <c r="G241" s="2">
        <v>0</v>
      </c>
      <c r="H241" s="2">
        <v>0</v>
      </c>
      <c r="I241" s="2">
        <v>0</v>
      </c>
    </row>
    <row r="242" spans="1:9" x14ac:dyDescent="0.25">
      <c r="A242" s="8" t="s">
        <v>248</v>
      </c>
      <c r="B242" s="2">
        <v>2186.4</v>
      </c>
      <c r="C242" s="2">
        <v>-11.38</v>
      </c>
      <c r="D242" s="2">
        <v>2175.02</v>
      </c>
      <c r="E242" s="2">
        <v>1932.28</v>
      </c>
      <c r="F242" s="2">
        <v>1743.84</v>
      </c>
      <c r="G242" s="2">
        <v>1743.84</v>
      </c>
      <c r="H242" s="2">
        <v>242.74</v>
      </c>
      <c r="I242" s="2">
        <v>431.18</v>
      </c>
    </row>
    <row r="243" spans="1:9" x14ac:dyDescent="0.25">
      <c r="A243" s="8" t="s">
        <v>249</v>
      </c>
      <c r="B243" s="2">
        <v>500</v>
      </c>
      <c r="C243" s="2">
        <v>-500</v>
      </c>
      <c r="D243" s="2">
        <v>0</v>
      </c>
      <c r="E243" s="2">
        <v>0</v>
      </c>
      <c r="F243" s="2">
        <v>0</v>
      </c>
      <c r="G243" s="2">
        <v>0</v>
      </c>
      <c r="H243" s="2">
        <v>0</v>
      </c>
      <c r="I243" s="2">
        <v>0</v>
      </c>
    </row>
    <row r="244" spans="1:9" x14ac:dyDescent="0.25">
      <c r="A244" s="8" t="s">
        <v>250</v>
      </c>
      <c r="B244" s="2">
        <v>11.63</v>
      </c>
      <c r="C244" s="2">
        <v>0</v>
      </c>
      <c r="D244" s="2">
        <v>11.63</v>
      </c>
      <c r="E244" s="2">
        <v>0</v>
      </c>
      <c r="F244" s="2">
        <v>0</v>
      </c>
      <c r="G244" s="2">
        <v>0</v>
      </c>
      <c r="H244" s="2">
        <v>11.63</v>
      </c>
      <c r="I244" s="2">
        <v>11.63</v>
      </c>
    </row>
    <row r="245" spans="1:9" x14ac:dyDescent="0.25">
      <c r="A245" s="8" t="s">
        <v>251</v>
      </c>
      <c r="B245" s="2">
        <v>200</v>
      </c>
      <c r="C245" s="2">
        <v>0</v>
      </c>
      <c r="D245" s="2">
        <v>200</v>
      </c>
      <c r="E245" s="2">
        <v>91.39</v>
      </c>
      <c r="F245" s="2">
        <v>91.39</v>
      </c>
      <c r="G245" s="2">
        <v>91.39</v>
      </c>
      <c r="H245" s="2">
        <v>108.61</v>
      </c>
      <c r="I245" s="2">
        <v>108.61</v>
      </c>
    </row>
    <row r="246" spans="1:9" x14ac:dyDescent="0.25">
      <c r="A246" s="8" t="s">
        <v>252</v>
      </c>
      <c r="B246" s="2">
        <v>500</v>
      </c>
      <c r="C246" s="2">
        <v>-300</v>
      </c>
      <c r="D246" s="2">
        <v>200</v>
      </c>
      <c r="E246" s="2">
        <v>0</v>
      </c>
      <c r="F246" s="2">
        <v>0</v>
      </c>
      <c r="G246" s="2">
        <v>0</v>
      </c>
      <c r="H246" s="2">
        <v>200</v>
      </c>
      <c r="I246" s="2">
        <v>200</v>
      </c>
    </row>
    <row r="247" spans="1:9" x14ac:dyDescent="0.25">
      <c r="A247" s="8" t="s">
        <v>253</v>
      </c>
      <c r="B247" s="2">
        <v>74.66</v>
      </c>
      <c r="C247" s="2">
        <v>0</v>
      </c>
      <c r="D247" s="2">
        <v>74.66</v>
      </c>
      <c r="E247" s="2">
        <v>28.48</v>
      </c>
      <c r="F247" s="2">
        <v>28.48</v>
      </c>
      <c r="G247" s="2">
        <v>28.48</v>
      </c>
      <c r="H247" s="2">
        <v>46.18</v>
      </c>
      <c r="I247" s="2">
        <v>46.18</v>
      </c>
    </row>
    <row r="248" spans="1:9" x14ac:dyDescent="0.25">
      <c r="A248" s="8" t="s">
        <v>254</v>
      </c>
      <c r="B248" s="2">
        <v>14000</v>
      </c>
      <c r="C248" s="2">
        <v>-14000</v>
      </c>
      <c r="D248" s="2">
        <v>0</v>
      </c>
      <c r="E248" s="2">
        <v>0</v>
      </c>
      <c r="F248" s="2">
        <v>0</v>
      </c>
      <c r="G248" s="2">
        <v>0</v>
      </c>
      <c r="H248" s="2">
        <v>0</v>
      </c>
      <c r="I248" s="2">
        <v>0</v>
      </c>
    </row>
    <row r="249" spans="1:9" x14ac:dyDescent="0.25">
      <c r="A249" s="8" t="s">
        <v>255</v>
      </c>
      <c r="B249" s="2">
        <v>160000</v>
      </c>
      <c r="C249" s="2">
        <v>-13000</v>
      </c>
      <c r="D249" s="2">
        <v>147000</v>
      </c>
      <c r="E249" s="2">
        <v>147000</v>
      </c>
      <c r="F249" s="2">
        <v>147000</v>
      </c>
      <c r="G249" s="2">
        <v>147000</v>
      </c>
      <c r="H249" s="2">
        <v>0</v>
      </c>
      <c r="I249" s="2">
        <v>0</v>
      </c>
    </row>
    <row r="250" spans="1:9" x14ac:dyDescent="0.25">
      <c r="A250" s="8" t="s">
        <v>256</v>
      </c>
      <c r="B250" s="2">
        <v>6000</v>
      </c>
      <c r="C250" s="2">
        <v>-6000</v>
      </c>
      <c r="D250" s="2">
        <v>0</v>
      </c>
      <c r="E250" s="2">
        <v>0</v>
      </c>
      <c r="F250" s="2">
        <v>0</v>
      </c>
      <c r="G250" s="2">
        <v>0</v>
      </c>
      <c r="H250" s="2">
        <v>0</v>
      </c>
      <c r="I250" s="2">
        <v>0</v>
      </c>
    </row>
    <row r="251" spans="1:9" x14ac:dyDescent="0.25">
      <c r="A251" s="8" t="s">
        <v>257</v>
      </c>
      <c r="B251" s="2">
        <v>130000</v>
      </c>
      <c r="C251" s="2">
        <v>-130000</v>
      </c>
      <c r="D251" s="2">
        <v>0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</row>
    <row r="252" spans="1:9" x14ac:dyDescent="0.25">
      <c r="A252" s="8" t="s">
        <v>258</v>
      </c>
      <c r="B252" s="2">
        <v>8000</v>
      </c>
      <c r="C252" s="2">
        <v>-8000</v>
      </c>
      <c r="D252" s="2">
        <v>0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</row>
    <row r="253" spans="1:9" x14ac:dyDescent="0.25">
      <c r="A253" s="8" t="s">
        <v>259</v>
      </c>
      <c r="B253" s="2">
        <v>5000</v>
      </c>
      <c r="C253" s="2">
        <v>-3500</v>
      </c>
      <c r="D253" s="2">
        <v>1500</v>
      </c>
      <c r="E253" s="2">
        <v>1500</v>
      </c>
      <c r="F253" s="2">
        <v>1500</v>
      </c>
      <c r="G253" s="2">
        <v>1500</v>
      </c>
      <c r="H253" s="2">
        <v>0</v>
      </c>
      <c r="I253" s="2">
        <v>0</v>
      </c>
    </row>
    <row r="254" spans="1:9" x14ac:dyDescent="0.25">
      <c r="A254" s="8" t="s">
        <v>260</v>
      </c>
      <c r="B254" s="2">
        <v>5000</v>
      </c>
      <c r="C254" s="2">
        <v>10000</v>
      </c>
      <c r="D254" s="2">
        <v>15000</v>
      </c>
      <c r="E254" s="2">
        <v>15000</v>
      </c>
      <c r="F254" s="2">
        <v>15000</v>
      </c>
      <c r="G254" s="2">
        <v>15000</v>
      </c>
      <c r="H254" s="2">
        <v>0</v>
      </c>
      <c r="I254" s="2">
        <v>0</v>
      </c>
    </row>
    <row r="255" spans="1:9" x14ac:dyDescent="0.25">
      <c r="A255" s="8" t="s">
        <v>261</v>
      </c>
      <c r="B255" s="2">
        <v>0</v>
      </c>
      <c r="C255" s="2">
        <v>17390.009999999998</v>
      </c>
      <c r="D255" s="2">
        <v>17390.009999999998</v>
      </c>
      <c r="E255" s="2">
        <v>17390</v>
      </c>
      <c r="F255" s="2">
        <v>17390</v>
      </c>
      <c r="G255" s="2">
        <v>17390</v>
      </c>
      <c r="H255" s="2">
        <v>0.01</v>
      </c>
      <c r="I255" s="2">
        <v>0.01</v>
      </c>
    </row>
    <row r="256" spans="1:9" x14ac:dyDescent="0.25">
      <c r="A256" s="8" t="s">
        <v>262</v>
      </c>
      <c r="B256" s="2">
        <v>5000</v>
      </c>
      <c r="C256" s="2">
        <v>6000</v>
      </c>
      <c r="D256" s="2">
        <v>11000</v>
      </c>
      <c r="E256" s="2">
        <v>0</v>
      </c>
      <c r="F256" s="2">
        <v>0</v>
      </c>
      <c r="G256" s="2">
        <v>0</v>
      </c>
      <c r="H256" s="2">
        <v>11000</v>
      </c>
      <c r="I256" s="2">
        <v>11000</v>
      </c>
    </row>
    <row r="257" spans="1:9" x14ac:dyDescent="0.25">
      <c r="A257" s="8" t="s">
        <v>263</v>
      </c>
      <c r="B257" s="2">
        <v>32000</v>
      </c>
      <c r="C257" s="2">
        <v>-4680</v>
      </c>
      <c r="D257" s="2">
        <v>27320</v>
      </c>
      <c r="E257" s="2">
        <v>0</v>
      </c>
      <c r="F257" s="2">
        <v>0</v>
      </c>
      <c r="G257" s="2">
        <v>0</v>
      </c>
      <c r="H257" s="2">
        <v>27320</v>
      </c>
      <c r="I257" s="2">
        <v>27320</v>
      </c>
    </row>
    <row r="258" spans="1:9" x14ac:dyDescent="0.25">
      <c r="A258" s="8" t="s">
        <v>264</v>
      </c>
      <c r="B258" s="2">
        <v>12500</v>
      </c>
      <c r="C258" s="2">
        <v>-12500</v>
      </c>
      <c r="D258" s="2">
        <v>0</v>
      </c>
      <c r="E258" s="2">
        <v>0</v>
      </c>
      <c r="F258" s="2">
        <v>0</v>
      </c>
      <c r="G258" s="2">
        <v>0</v>
      </c>
      <c r="H258" s="2">
        <v>0</v>
      </c>
      <c r="I258" s="2">
        <v>0</v>
      </c>
    </row>
    <row r="259" spans="1:9" x14ac:dyDescent="0.25">
      <c r="A259" s="8" t="s">
        <v>265</v>
      </c>
      <c r="B259" s="2">
        <v>5000</v>
      </c>
      <c r="C259" s="2">
        <v>-5000</v>
      </c>
      <c r="D259" s="2">
        <v>0</v>
      </c>
      <c r="E259" s="2">
        <v>0</v>
      </c>
      <c r="F259" s="2">
        <v>0</v>
      </c>
      <c r="G259" s="2">
        <v>0</v>
      </c>
      <c r="H259" s="2">
        <v>0</v>
      </c>
      <c r="I259" s="2">
        <v>0</v>
      </c>
    </row>
    <row r="260" spans="1:9" x14ac:dyDescent="0.25">
      <c r="A260" s="8" t="s">
        <v>266</v>
      </c>
      <c r="B260" s="2">
        <v>2000</v>
      </c>
      <c r="C260" s="2">
        <v>13500</v>
      </c>
      <c r="D260" s="2">
        <v>15500</v>
      </c>
      <c r="E260" s="2">
        <v>0</v>
      </c>
      <c r="F260" s="2">
        <v>0</v>
      </c>
      <c r="G260" s="2">
        <v>0</v>
      </c>
      <c r="H260" s="2">
        <v>15500</v>
      </c>
      <c r="I260" s="2">
        <v>15500</v>
      </c>
    </row>
    <row r="261" spans="1:9" x14ac:dyDescent="0.25">
      <c r="A261" s="8" t="s">
        <v>267</v>
      </c>
      <c r="B261" s="2">
        <v>500</v>
      </c>
      <c r="C261" s="2">
        <v>-500</v>
      </c>
      <c r="D261" s="2">
        <v>0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</row>
    <row r="262" spans="1:9" ht="19.5" x14ac:dyDescent="0.25">
      <c r="A262" s="8" t="s">
        <v>268</v>
      </c>
      <c r="B262" s="2">
        <v>1500</v>
      </c>
      <c r="C262" s="2">
        <v>-1500</v>
      </c>
      <c r="D262" s="2">
        <v>0</v>
      </c>
      <c r="E262" s="2">
        <v>0</v>
      </c>
      <c r="F262" s="2">
        <v>0</v>
      </c>
      <c r="G262" s="2">
        <v>0</v>
      </c>
      <c r="H262" s="2">
        <v>0</v>
      </c>
      <c r="I262" s="2">
        <v>0</v>
      </c>
    </row>
    <row r="263" spans="1:9" x14ac:dyDescent="0.25">
      <c r="A263" s="8" t="s">
        <v>269</v>
      </c>
      <c r="B263" s="2">
        <v>2500</v>
      </c>
      <c r="C263" s="2">
        <v>-2500</v>
      </c>
      <c r="D263" s="2">
        <v>0</v>
      </c>
      <c r="E263" s="2">
        <v>0</v>
      </c>
      <c r="F263" s="2">
        <v>0</v>
      </c>
      <c r="G263" s="2">
        <v>0</v>
      </c>
      <c r="H263" s="2">
        <v>0</v>
      </c>
      <c r="I263" s="2">
        <v>0</v>
      </c>
    </row>
    <row r="264" spans="1:9" x14ac:dyDescent="0.25">
      <c r="A264" s="8" t="s">
        <v>270</v>
      </c>
      <c r="B264" s="2">
        <v>0</v>
      </c>
      <c r="C264" s="2">
        <v>4850.2700000000004</v>
      </c>
      <c r="D264" s="2">
        <v>4850.2700000000004</v>
      </c>
      <c r="E264" s="2">
        <v>4850.2700000000004</v>
      </c>
      <c r="F264" s="2">
        <v>4850.2700000000004</v>
      </c>
      <c r="G264" s="2">
        <v>4850.2700000000004</v>
      </c>
      <c r="H264" s="2">
        <v>0</v>
      </c>
      <c r="I264" s="2">
        <v>0</v>
      </c>
    </row>
    <row r="265" spans="1:9" x14ac:dyDescent="0.25">
      <c r="A265" s="8" t="s">
        <v>271</v>
      </c>
      <c r="B265" s="2">
        <v>15000</v>
      </c>
      <c r="C265" s="2">
        <v>-5000</v>
      </c>
      <c r="D265" s="2">
        <v>10000</v>
      </c>
      <c r="E265" s="2">
        <v>0</v>
      </c>
      <c r="F265" s="2">
        <v>0</v>
      </c>
      <c r="G265" s="2">
        <v>0</v>
      </c>
      <c r="H265" s="2">
        <v>10000</v>
      </c>
      <c r="I265" s="2">
        <v>10000</v>
      </c>
    </row>
    <row r="266" spans="1:9" x14ac:dyDescent="0.25">
      <c r="A266" s="8" t="s">
        <v>272</v>
      </c>
      <c r="B266" s="2">
        <v>0</v>
      </c>
      <c r="C266" s="2">
        <v>5000</v>
      </c>
      <c r="D266" s="2">
        <v>5000</v>
      </c>
      <c r="E266" s="2">
        <v>5000</v>
      </c>
      <c r="F266" s="2">
        <v>5000</v>
      </c>
      <c r="G266" s="2">
        <v>5000</v>
      </c>
      <c r="H266" s="2">
        <v>0</v>
      </c>
      <c r="I266" s="2">
        <v>0</v>
      </c>
    </row>
    <row r="267" spans="1:9" x14ac:dyDescent="0.25">
      <c r="A267" s="8" t="s">
        <v>273</v>
      </c>
      <c r="B267" s="2">
        <v>0</v>
      </c>
      <c r="C267" s="2">
        <v>4500</v>
      </c>
      <c r="D267" s="2">
        <v>4500</v>
      </c>
      <c r="E267" s="2">
        <v>4500</v>
      </c>
      <c r="F267" s="2">
        <v>4500</v>
      </c>
      <c r="G267" s="2">
        <v>4500</v>
      </c>
      <c r="H267" s="2">
        <v>0</v>
      </c>
      <c r="I267" s="2">
        <v>0</v>
      </c>
    </row>
    <row r="268" spans="1:9" x14ac:dyDescent="0.25">
      <c r="A268" s="8" t="s">
        <v>274</v>
      </c>
      <c r="B268" s="2">
        <v>20000</v>
      </c>
      <c r="C268" s="2">
        <v>0</v>
      </c>
      <c r="D268" s="2">
        <v>20000</v>
      </c>
      <c r="E268" s="2">
        <v>0</v>
      </c>
      <c r="F268" s="2">
        <v>0</v>
      </c>
      <c r="G268" s="2">
        <v>0</v>
      </c>
      <c r="H268" s="2">
        <v>20000</v>
      </c>
      <c r="I268" s="2">
        <v>20000</v>
      </c>
    </row>
    <row r="269" spans="1:9" x14ac:dyDescent="0.25">
      <c r="A269" s="8" t="s">
        <v>275</v>
      </c>
      <c r="B269" s="2">
        <v>700</v>
      </c>
      <c r="C269" s="2">
        <v>-700</v>
      </c>
      <c r="D269" s="2">
        <v>0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</row>
    <row r="270" spans="1:9" x14ac:dyDescent="0.25">
      <c r="A270" s="8" t="s">
        <v>276</v>
      </c>
      <c r="B270" s="2">
        <v>14544</v>
      </c>
      <c r="C270" s="2">
        <v>0</v>
      </c>
      <c r="D270" s="2">
        <v>14544</v>
      </c>
      <c r="E270" s="2">
        <v>14544</v>
      </c>
      <c r="F270" s="2">
        <v>14544</v>
      </c>
      <c r="G270" s="2">
        <v>14398.71</v>
      </c>
      <c r="H270" s="2">
        <v>0</v>
      </c>
      <c r="I270" s="2">
        <v>0</v>
      </c>
    </row>
    <row r="271" spans="1:9" x14ac:dyDescent="0.25">
      <c r="A271" s="8" t="s">
        <v>277</v>
      </c>
      <c r="B271" s="2">
        <v>1212</v>
      </c>
      <c r="C271" s="2">
        <v>101</v>
      </c>
      <c r="D271" s="2">
        <v>1313</v>
      </c>
      <c r="E271" s="2">
        <v>1313</v>
      </c>
      <c r="F271" s="2">
        <v>1313</v>
      </c>
      <c r="G271" s="2">
        <v>1212</v>
      </c>
      <c r="H271" s="2">
        <v>0</v>
      </c>
      <c r="I271" s="2">
        <v>0</v>
      </c>
    </row>
    <row r="272" spans="1:9" x14ac:dyDescent="0.25">
      <c r="A272" s="8" t="s">
        <v>278</v>
      </c>
      <c r="B272" s="2">
        <v>404</v>
      </c>
      <c r="C272" s="2">
        <v>163.28</v>
      </c>
      <c r="D272" s="2">
        <v>567.28</v>
      </c>
      <c r="E272" s="2">
        <v>566.65</v>
      </c>
      <c r="F272" s="2">
        <v>566.65</v>
      </c>
      <c r="G272" s="2">
        <v>400</v>
      </c>
      <c r="H272" s="2">
        <v>0.63</v>
      </c>
      <c r="I272" s="2">
        <v>0.63</v>
      </c>
    </row>
    <row r="273" spans="1:9" x14ac:dyDescent="0.25">
      <c r="A273" s="8" t="s">
        <v>279</v>
      </c>
      <c r="B273" s="2">
        <v>1694.38</v>
      </c>
      <c r="C273" s="2">
        <v>0.05</v>
      </c>
      <c r="D273" s="2">
        <v>1694.43</v>
      </c>
      <c r="E273" s="2">
        <v>1694.4</v>
      </c>
      <c r="F273" s="2">
        <v>1694.4</v>
      </c>
      <c r="G273" s="2">
        <v>1553.2</v>
      </c>
      <c r="H273" s="2">
        <v>0.03</v>
      </c>
      <c r="I273" s="2">
        <v>0.03</v>
      </c>
    </row>
    <row r="274" spans="1:9" x14ac:dyDescent="0.25">
      <c r="A274" s="8" t="s">
        <v>280</v>
      </c>
      <c r="B274" s="2">
        <v>1212</v>
      </c>
      <c r="C274" s="2">
        <v>0</v>
      </c>
      <c r="D274" s="2">
        <v>1212</v>
      </c>
      <c r="E274" s="2">
        <v>1211.52</v>
      </c>
      <c r="F274" s="2">
        <v>1211.52</v>
      </c>
      <c r="G274" s="2">
        <v>1211.52</v>
      </c>
      <c r="H274" s="2">
        <v>0.48</v>
      </c>
      <c r="I274" s="2">
        <v>0.48</v>
      </c>
    </row>
    <row r="275" spans="1:9" x14ac:dyDescent="0.25">
      <c r="A275" s="8" t="s">
        <v>281</v>
      </c>
      <c r="B275" s="2">
        <v>300</v>
      </c>
      <c r="C275" s="2">
        <v>-300</v>
      </c>
      <c r="D275" s="2">
        <v>0</v>
      </c>
      <c r="E275" s="2">
        <v>0</v>
      </c>
      <c r="F275" s="2">
        <v>0</v>
      </c>
      <c r="G275" s="2">
        <v>0</v>
      </c>
      <c r="H275" s="2">
        <v>0</v>
      </c>
      <c r="I275" s="2">
        <v>0</v>
      </c>
    </row>
    <row r="276" spans="1:9" x14ac:dyDescent="0.25">
      <c r="A276" s="8" t="s">
        <v>282</v>
      </c>
      <c r="B276" s="2">
        <v>200</v>
      </c>
      <c r="C276" s="2">
        <v>-200</v>
      </c>
      <c r="D276" s="2">
        <v>0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</row>
    <row r="277" spans="1:9" x14ac:dyDescent="0.25">
      <c r="A277" s="8" t="s">
        <v>283</v>
      </c>
      <c r="B277" s="2">
        <v>150</v>
      </c>
      <c r="C277" s="2">
        <v>-150</v>
      </c>
      <c r="D277" s="2">
        <v>0</v>
      </c>
      <c r="E277" s="2">
        <v>0</v>
      </c>
      <c r="F277" s="2">
        <v>0</v>
      </c>
      <c r="G277" s="2">
        <v>0</v>
      </c>
      <c r="H277" s="2">
        <v>0</v>
      </c>
      <c r="I277" s="2">
        <v>0</v>
      </c>
    </row>
    <row r="278" spans="1:9" x14ac:dyDescent="0.25">
      <c r="A278" s="8" t="s">
        <v>284</v>
      </c>
      <c r="B278" s="2">
        <v>300</v>
      </c>
      <c r="C278" s="2">
        <v>-300</v>
      </c>
      <c r="D278" s="2">
        <v>0</v>
      </c>
      <c r="E278" s="2">
        <v>0</v>
      </c>
      <c r="F278" s="2">
        <v>0</v>
      </c>
      <c r="G278" s="2">
        <v>0</v>
      </c>
      <c r="H278" s="2">
        <v>0</v>
      </c>
      <c r="I278" s="2">
        <v>0</v>
      </c>
    </row>
    <row r="279" spans="1:9" x14ac:dyDescent="0.25">
      <c r="A279" s="8" t="s">
        <v>285</v>
      </c>
      <c r="B279" s="2">
        <v>205.82</v>
      </c>
      <c r="C279" s="2">
        <v>0</v>
      </c>
      <c r="D279" s="2">
        <v>205.82</v>
      </c>
      <c r="E279" s="2">
        <v>3.14</v>
      </c>
      <c r="F279" s="2">
        <v>3.14</v>
      </c>
      <c r="G279" s="2">
        <v>3.14</v>
      </c>
      <c r="H279" s="2">
        <v>202.68</v>
      </c>
      <c r="I279" s="2">
        <v>202.68</v>
      </c>
    </row>
    <row r="280" spans="1:9" x14ac:dyDescent="0.25">
      <c r="A280" s="8" t="s">
        <v>286</v>
      </c>
      <c r="B280" s="2">
        <v>200</v>
      </c>
      <c r="C280" s="2">
        <v>-200</v>
      </c>
      <c r="D280" s="2">
        <v>0</v>
      </c>
      <c r="E280" s="2">
        <v>0</v>
      </c>
      <c r="F280" s="2">
        <v>0</v>
      </c>
      <c r="G280" s="2">
        <v>0</v>
      </c>
      <c r="H280" s="2">
        <v>0</v>
      </c>
      <c r="I280" s="2">
        <v>0</v>
      </c>
    </row>
    <row r="281" spans="1:9" x14ac:dyDescent="0.25">
      <c r="A281" s="8" t="s">
        <v>287</v>
      </c>
      <c r="B281" s="2">
        <v>0</v>
      </c>
      <c r="C281" s="2">
        <v>104.5</v>
      </c>
      <c r="D281" s="2">
        <v>104.5</v>
      </c>
      <c r="E281" s="2">
        <v>104.5</v>
      </c>
      <c r="F281" s="2">
        <v>104.5</v>
      </c>
      <c r="G281" s="2">
        <v>104.5</v>
      </c>
      <c r="H281" s="2">
        <v>0</v>
      </c>
      <c r="I281" s="2">
        <v>0</v>
      </c>
    </row>
    <row r="282" spans="1:9" x14ac:dyDescent="0.25">
      <c r="A282" s="8" t="s">
        <v>288</v>
      </c>
      <c r="B282" s="2">
        <v>600</v>
      </c>
      <c r="C282" s="2">
        <v>-600</v>
      </c>
      <c r="D282" s="2">
        <v>0</v>
      </c>
      <c r="E282" s="2">
        <v>0</v>
      </c>
      <c r="F282" s="2">
        <v>0</v>
      </c>
      <c r="G282" s="2">
        <v>0</v>
      </c>
      <c r="H282" s="2">
        <v>0</v>
      </c>
      <c r="I282" s="2">
        <v>0</v>
      </c>
    </row>
    <row r="283" spans="1:9" x14ac:dyDescent="0.25">
      <c r="A283" s="8" t="s">
        <v>289</v>
      </c>
      <c r="B283" s="2">
        <v>41.17</v>
      </c>
      <c r="C283" s="2">
        <v>0</v>
      </c>
      <c r="D283" s="2">
        <v>41.17</v>
      </c>
      <c r="E283" s="2">
        <v>9.49</v>
      </c>
      <c r="F283" s="2">
        <v>9.49</v>
      </c>
      <c r="G283" s="2">
        <v>9.49</v>
      </c>
      <c r="H283" s="2">
        <v>31.68</v>
      </c>
      <c r="I283" s="2">
        <v>31.68</v>
      </c>
    </row>
    <row r="284" spans="1:9" x14ac:dyDescent="0.25">
      <c r="A284" s="8" t="s">
        <v>290</v>
      </c>
      <c r="B284" s="2">
        <v>36.99</v>
      </c>
      <c r="C284" s="2">
        <v>0</v>
      </c>
      <c r="D284" s="2">
        <v>36.99</v>
      </c>
      <c r="E284" s="2">
        <v>0</v>
      </c>
      <c r="F284" s="2">
        <v>0</v>
      </c>
      <c r="G284" s="2">
        <v>0</v>
      </c>
      <c r="H284" s="2">
        <v>36.99</v>
      </c>
      <c r="I284" s="2">
        <v>36.99</v>
      </c>
    </row>
    <row r="285" spans="1:9" x14ac:dyDescent="0.25">
      <c r="A285" s="8" t="s">
        <v>291</v>
      </c>
      <c r="B285" s="2">
        <v>17.489999999999998</v>
      </c>
      <c r="C285" s="2">
        <v>148</v>
      </c>
      <c r="D285" s="2">
        <v>165.49</v>
      </c>
      <c r="E285" s="2">
        <v>165</v>
      </c>
      <c r="F285" s="2">
        <v>165</v>
      </c>
      <c r="G285" s="2">
        <v>165</v>
      </c>
      <c r="H285" s="2">
        <v>0.49</v>
      </c>
      <c r="I285" s="2">
        <v>0.49</v>
      </c>
    </row>
    <row r="286" spans="1:9" x14ac:dyDescent="0.25">
      <c r="A286" s="8" t="s">
        <v>292</v>
      </c>
      <c r="B286" s="2">
        <v>10</v>
      </c>
      <c r="C286" s="2">
        <v>0</v>
      </c>
      <c r="D286" s="2">
        <v>10</v>
      </c>
      <c r="E286" s="2">
        <v>0</v>
      </c>
      <c r="F286" s="2">
        <v>0</v>
      </c>
      <c r="G286" s="2">
        <v>0</v>
      </c>
      <c r="H286" s="2">
        <v>10</v>
      </c>
      <c r="I286" s="2">
        <v>10</v>
      </c>
    </row>
    <row r="287" spans="1:9" x14ac:dyDescent="0.25">
      <c r="A287" s="8" t="s">
        <v>293</v>
      </c>
      <c r="B287" s="2">
        <v>56124</v>
      </c>
      <c r="C287" s="2">
        <v>-12225</v>
      </c>
      <c r="D287" s="2">
        <v>43899</v>
      </c>
      <c r="E287" s="2">
        <v>42747.26</v>
      </c>
      <c r="F287" s="2">
        <v>42747.26</v>
      </c>
      <c r="G287" s="2">
        <v>42324.63</v>
      </c>
      <c r="H287" s="2">
        <v>1151.74</v>
      </c>
      <c r="I287" s="2">
        <v>1151.74</v>
      </c>
    </row>
    <row r="288" spans="1:9" x14ac:dyDescent="0.25">
      <c r="A288" s="8" t="s">
        <v>294</v>
      </c>
      <c r="B288" s="2">
        <v>121200</v>
      </c>
      <c r="C288" s="2">
        <v>-24087.82</v>
      </c>
      <c r="D288" s="2">
        <v>97112.18</v>
      </c>
      <c r="E288" s="2">
        <v>89644.44</v>
      </c>
      <c r="F288" s="2">
        <v>89644.44</v>
      </c>
      <c r="G288" s="2">
        <v>88549.02</v>
      </c>
      <c r="H288" s="2">
        <v>7467.74</v>
      </c>
      <c r="I288" s="2">
        <v>7467.74</v>
      </c>
    </row>
    <row r="289" spans="1:9" x14ac:dyDescent="0.25">
      <c r="A289" s="8" t="s">
        <v>295</v>
      </c>
      <c r="B289" s="2">
        <v>171864</v>
      </c>
      <c r="C289" s="2">
        <v>-9858</v>
      </c>
      <c r="D289" s="2">
        <v>162006</v>
      </c>
      <c r="E289" s="2">
        <v>158531.60999999999</v>
      </c>
      <c r="F289" s="2">
        <v>158531.60999999999</v>
      </c>
      <c r="G289" s="2">
        <v>156480.21</v>
      </c>
      <c r="H289" s="2">
        <v>3474.39</v>
      </c>
      <c r="I289" s="2">
        <v>3474.39</v>
      </c>
    </row>
    <row r="290" spans="1:9" x14ac:dyDescent="0.25">
      <c r="A290" s="8" t="s">
        <v>296</v>
      </c>
      <c r="B290" s="2">
        <v>60258</v>
      </c>
      <c r="C290" s="2">
        <v>-33671.769999999997</v>
      </c>
      <c r="D290" s="2">
        <v>26586.23</v>
      </c>
      <c r="E290" s="2">
        <v>26586.23</v>
      </c>
      <c r="F290" s="2">
        <v>26586.23</v>
      </c>
      <c r="G290" s="2">
        <v>26586.23</v>
      </c>
      <c r="H290" s="2">
        <v>0</v>
      </c>
      <c r="I290" s="2">
        <v>0</v>
      </c>
    </row>
    <row r="291" spans="1:9" x14ac:dyDescent="0.25">
      <c r="A291" s="8" t="s">
        <v>297</v>
      </c>
      <c r="B291" s="2">
        <v>43384</v>
      </c>
      <c r="C291" s="2">
        <v>3390</v>
      </c>
      <c r="D291" s="2">
        <v>46774</v>
      </c>
      <c r="E291" s="2">
        <v>46772.63</v>
      </c>
      <c r="F291" s="2">
        <v>46772.63</v>
      </c>
      <c r="G291" s="2">
        <v>46304.88</v>
      </c>
      <c r="H291" s="2">
        <v>1.37</v>
      </c>
      <c r="I291" s="2">
        <v>1.37</v>
      </c>
    </row>
    <row r="292" spans="1:9" x14ac:dyDescent="0.25">
      <c r="A292" s="8" t="s">
        <v>298</v>
      </c>
      <c r="B292" s="2">
        <v>89870</v>
      </c>
      <c r="C292" s="2">
        <v>-87261.15</v>
      </c>
      <c r="D292" s="2">
        <v>2608.85</v>
      </c>
      <c r="E292" s="2">
        <v>2608.85</v>
      </c>
      <c r="F292" s="2">
        <v>2608.85</v>
      </c>
      <c r="G292" s="2">
        <v>2608.85</v>
      </c>
      <c r="H292" s="2">
        <v>0</v>
      </c>
      <c r="I292" s="2">
        <v>0</v>
      </c>
    </row>
    <row r="293" spans="1:9" x14ac:dyDescent="0.25">
      <c r="A293" s="8" t="s">
        <v>299</v>
      </c>
      <c r="B293" s="2">
        <v>40315</v>
      </c>
      <c r="C293" s="2">
        <v>-40315</v>
      </c>
      <c r="D293" s="2">
        <v>0</v>
      </c>
      <c r="E293" s="2">
        <v>0</v>
      </c>
      <c r="F293" s="2">
        <v>0</v>
      </c>
      <c r="G293" s="2">
        <v>0</v>
      </c>
      <c r="H293" s="2">
        <v>0</v>
      </c>
      <c r="I293" s="2">
        <v>0</v>
      </c>
    </row>
    <row r="294" spans="1:9" x14ac:dyDescent="0.25">
      <c r="A294" s="8" t="s">
        <v>300</v>
      </c>
      <c r="B294" s="2">
        <v>29755</v>
      </c>
      <c r="C294" s="2">
        <v>215</v>
      </c>
      <c r="D294" s="2">
        <v>29970</v>
      </c>
      <c r="E294" s="2">
        <v>29965.64</v>
      </c>
      <c r="F294" s="2">
        <v>29965.64</v>
      </c>
      <c r="G294" s="2">
        <v>29655.91</v>
      </c>
      <c r="H294" s="2">
        <v>4.3600000000000003</v>
      </c>
      <c r="I294" s="2">
        <v>4.3600000000000003</v>
      </c>
    </row>
    <row r="295" spans="1:9" x14ac:dyDescent="0.25">
      <c r="A295" s="8" t="s">
        <v>301</v>
      </c>
      <c r="B295" s="2">
        <v>15271.2</v>
      </c>
      <c r="C295" s="2">
        <v>0</v>
      </c>
      <c r="D295" s="2">
        <v>15271.2</v>
      </c>
      <c r="E295" s="2">
        <v>14407.2</v>
      </c>
      <c r="F295" s="2">
        <v>14407.2</v>
      </c>
      <c r="G295" s="2">
        <v>14148.48</v>
      </c>
      <c r="H295" s="2">
        <v>864</v>
      </c>
      <c r="I295" s="2">
        <v>864</v>
      </c>
    </row>
    <row r="296" spans="1:9" x14ac:dyDescent="0.25">
      <c r="A296" s="8" t="s">
        <v>302</v>
      </c>
      <c r="B296" s="2">
        <v>4677</v>
      </c>
      <c r="C296" s="2">
        <v>-889</v>
      </c>
      <c r="D296" s="2">
        <v>3788</v>
      </c>
      <c r="E296" s="2">
        <v>3787.77</v>
      </c>
      <c r="F296" s="2">
        <v>3787.77</v>
      </c>
      <c r="G296" s="2">
        <v>3480.18</v>
      </c>
      <c r="H296" s="2">
        <v>0.23</v>
      </c>
      <c r="I296" s="2">
        <v>0.23</v>
      </c>
    </row>
    <row r="297" spans="1:9" x14ac:dyDescent="0.25">
      <c r="A297" s="8" t="s">
        <v>303</v>
      </c>
      <c r="B297" s="2">
        <v>10100</v>
      </c>
      <c r="C297" s="2">
        <v>-2007.32</v>
      </c>
      <c r="D297" s="2">
        <v>8092.68</v>
      </c>
      <c r="E297" s="2">
        <v>7411.95</v>
      </c>
      <c r="F297" s="2">
        <v>7411.95</v>
      </c>
      <c r="G297" s="2">
        <v>7411.95</v>
      </c>
      <c r="H297" s="2">
        <v>680.73</v>
      </c>
      <c r="I297" s="2">
        <v>680.73</v>
      </c>
    </row>
    <row r="298" spans="1:9" x14ac:dyDescent="0.25">
      <c r="A298" s="8" t="s">
        <v>304</v>
      </c>
      <c r="B298" s="2">
        <v>15594.6</v>
      </c>
      <c r="C298" s="2">
        <v>-316.83</v>
      </c>
      <c r="D298" s="2">
        <v>15277.77</v>
      </c>
      <c r="E298" s="2">
        <v>14952.13</v>
      </c>
      <c r="F298" s="2">
        <v>14952.13</v>
      </c>
      <c r="G298" s="2">
        <v>13097.89</v>
      </c>
      <c r="H298" s="2">
        <v>325.64</v>
      </c>
      <c r="I298" s="2">
        <v>325.64</v>
      </c>
    </row>
    <row r="299" spans="1:9" x14ac:dyDescent="0.25">
      <c r="A299" s="8" t="s">
        <v>305</v>
      </c>
      <c r="B299" s="2">
        <v>5478</v>
      </c>
      <c r="C299" s="2">
        <v>-5478</v>
      </c>
      <c r="D299" s="2">
        <v>0</v>
      </c>
      <c r="E299" s="2">
        <v>0</v>
      </c>
      <c r="F299" s="2">
        <v>0</v>
      </c>
      <c r="G299" s="2">
        <v>0</v>
      </c>
      <c r="H299" s="2">
        <v>0</v>
      </c>
      <c r="I299" s="2">
        <v>0</v>
      </c>
    </row>
    <row r="300" spans="1:9" x14ac:dyDescent="0.25">
      <c r="A300" s="8" t="s">
        <v>306</v>
      </c>
      <c r="B300" s="2">
        <v>3944</v>
      </c>
      <c r="C300" s="2">
        <v>-299</v>
      </c>
      <c r="D300" s="2">
        <v>3645</v>
      </c>
      <c r="E300" s="2">
        <v>2747.7</v>
      </c>
      <c r="F300" s="2">
        <v>2747.7</v>
      </c>
      <c r="G300" s="2">
        <v>2747.7</v>
      </c>
      <c r="H300" s="2">
        <v>897.3</v>
      </c>
      <c r="I300" s="2">
        <v>897.3</v>
      </c>
    </row>
    <row r="301" spans="1:9" x14ac:dyDescent="0.25">
      <c r="A301" s="8" t="s">
        <v>307</v>
      </c>
      <c r="B301" s="2">
        <v>8170</v>
      </c>
      <c r="C301" s="2">
        <v>-8101.92</v>
      </c>
      <c r="D301" s="2">
        <v>68.08</v>
      </c>
      <c r="E301" s="2">
        <v>68.08</v>
      </c>
      <c r="F301" s="2">
        <v>68.08</v>
      </c>
      <c r="G301" s="2">
        <v>68.08</v>
      </c>
      <c r="H301" s="2">
        <v>0</v>
      </c>
      <c r="I301" s="2">
        <v>0</v>
      </c>
    </row>
    <row r="302" spans="1:9" x14ac:dyDescent="0.25">
      <c r="A302" s="8" t="s">
        <v>308</v>
      </c>
      <c r="B302" s="2">
        <v>3665</v>
      </c>
      <c r="C302" s="2">
        <v>-3665</v>
      </c>
      <c r="D302" s="2">
        <v>0</v>
      </c>
      <c r="E302" s="2">
        <v>0</v>
      </c>
      <c r="F302" s="2">
        <v>0</v>
      </c>
      <c r="G302" s="2">
        <v>0</v>
      </c>
      <c r="H302" s="2">
        <v>0</v>
      </c>
      <c r="I302" s="2">
        <v>0</v>
      </c>
    </row>
    <row r="303" spans="1:9" x14ac:dyDescent="0.25">
      <c r="A303" s="8" t="s">
        <v>309</v>
      </c>
      <c r="B303" s="2">
        <v>2705</v>
      </c>
      <c r="C303" s="2">
        <v>-450.83</v>
      </c>
      <c r="D303" s="2">
        <v>2254.17</v>
      </c>
      <c r="E303" s="2">
        <v>2027.88</v>
      </c>
      <c r="F303" s="2">
        <v>2027.88</v>
      </c>
      <c r="G303" s="2">
        <v>2027.88</v>
      </c>
      <c r="H303" s="2">
        <v>226.29</v>
      </c>
      <c r="I303" s="2">
        <v>226.29</v>
      </c>
    </row>
    <row r="304" spans="1:9" x14ac:dyDescent="0.25">
      <c r="A304" s="8" t="s">
        <v>310</v>
      </c>
      <c r="B304" s="2">
        <v>2020</v>
      </c>
      <c r="C304" s="2">
        <v>31</v>
      </c>
      <c r="D304" s="2">
        <v>2051</v>
      </c>
      <c r="E304" s="2">
        <v>2050.19</v>
      </c>
      <c r="F304" s="2">
        <v>2050.19</v>
      </c>
      <c r="G304" s="2">
        <v>1471.36</v>
      </c>
      <c r="H304" s="2">
        <v>0.81</v>
      </c>
      <c r="I304" s="2">
        <v>0.81</v>
      </c>
    </row>
    <row r="305" spans="1:9" x14ac:dyDescent="0.25">
      <c r="A305" s="8" t="s">
        <v>311</v>
      </c>
      <c r="B305" s="2">
        <v>10100</v>
      </c>
      <c r="C305" s="2">
        <v>-2033.33</v>
      </c>
      <c r="D305" s="2">
        <v>8066.67</v>
      </c>
      <c r="E305" s="2">
        <v>7388.25</v>
      </c>
      <c r="F305" s="2">
        <v>7388.25</v>
      </c>
      <c r="G305" s="2">
        <v>7388.25</v>
      </c>
      <c r="H305" s="2">
        <v>678.42</v>
      </c>
      <c r="I305" s="2">
        <v>678.42</v>
      </c>
    </row>
    <row r="306" spans="1:9" x14ac:dyDescent="0.25">
      <c r="A306" s="8" t="s">
        <v>312</v>
      </c>
      <c r="B306" s="2">
        <v>9295</v>
      </c>
      <c r="C306" s="2">
        <v>701.67</v>
      </c>
      <c r="D306" s="2">
        <v>9996.67</v>
      </c>
      <c r="E306" s="2">
        <v>9996.11</v>
      </c>
      <c r="F306" s="2">
        <v>9996.11</v>
      </c>
      <c r="G306" s="2">
        <v>6978.63</v>
      </c>
      <c r="H306" s="2">
        <v>0.56000000000000005</v>
      </c>
      <c r="I306" s="2">
        <v>0.56000000000000005</v>
      </c>
    </row>
    <row r="307" spans="1:9" x14ac:dyDescent="0.25">
      <c r="A307" s="8" t="s">
        <v>313</v>
      </c>
      <c r="B307" s="2">
        <v>2592.33</v>
      </c>
      <c r="C307" s="2">
        <v>-2592.33</v>
      </c>
      <c r="D307" s="2">
        <v>0</v>
      </c>
      <c r="E307" s="2">
        <v>0</v>
      </c>
      <c r="F307" s="2">
        <v>0</v>
      </c>
      <c r="G307" s="2">
        <v>0</v>
      </c>
      <c r="H307" s="2">
        <v>0</v>
      </c>
      <c r="I307" s="2">
        <v>0</v>
      </c>
    </row>
    <row r="308" spans="1:9" x14ac:dyDescent="0.25">
      <c r="A308" s="8" t="s">
        <v>314</v>
      </c>
      <c r="B308" s="2">
        <v>1481.33</v>
      </c>
      <c r="C308" s="2">
        <v>20</v>
      </c>
      <c r="D308" s="2">
        <v>1501.33</v>
      </c>
      <c r="E308" s="2">
        <v>1499.85</v>
      </c>
      <c r="F308" s="2">
        <v>1499.85</v>
      </c>
      <c r="G308" s="2">
        <v>1499.85</v>
      </c>
      <c r="H308" s="2">
        <v>1.48</v>
      </c>
      <c r="I308" s="2">
        <v>1.48</v>
      </c>
    </row>
    <row r="309" spans="1:9" x14ac:dyDescent="0.25">
      <c r="A309" s="8" t="s">
        <v>315</v>
      </c>
      <c r="B309" s="2">
        <v>3703.33</v>
      </c>
      <c r="C309" s="2">
        <v>-3670</v>
      </c>
      <c r="D309" s="2">
        <v>33.33</v>
      </c>
      <c r="E309" s="2">
        <v>33.33</v>
      </c>
      <c r="F309" s="2">
        <v>33.33</v>
      </c>
      <c r="G309" s="2">
        <v>33.33</v>
      </c>
      <c r="H309" s="2">
        <v>0</v>
      </c>
      <c r="I309" s="2">
        <v>0</v>
      </c>
    </row>
    <row r="310" spans="1:9" x14ac:dyDescent="0.25">
      <c r="A310" s="8" t="s">
        <v>316</v>
      </c>
      <c r="B310" s="2">
        <v>1851.67</v>
      </c>
      <c r="C310" s="2">
        <v>-1851.67</v>
      </c>
      <c r="D310" s="2">
        <v>0</v>
      </c>
      <c r="E310" s="2">
        <v>0</v>
      </c>
      <c r="F310" s="2">
        <v>0</v>
      </c>
      <c r="G310" s="2">
        <v>0</v>
      </c>
      <c r="H310" s="2">
        <v>0</v>
      </c>
      <c r="I310" s="2">
        <v>0</v>
      </c>
    </row>
    <row r="311" spans="1:9" x14ac:dyDescent="0.25">
      <c r="A311" s="8" t="s">
        <v>317</v>
      </c>
      <c r="B311" s="2">
        <v>1111</v>
      </c>
      <c r="C311" s="2">
        <v>-103.7</v>
      </c>
      <c r="D311" s="2">
        <v>1007.3</v>
      </c>
      <c r="E311" s="2">
        <v>899.91</v>
      </c>
      <c r="F311" s="2">
        <v>899.91</v>
      </c>
      <c r="G311" s="2">
        <v>899.91</v>
      </c>
      <c r="H311" s="2">
        <v>107.39</v>
      </c>
      <c r="I311" s="2">
        <v>107.39</v>
      </c>
    </row>
    <row r="312" spans="1:9" x14ac:dyDescent="0.25">
      <c r="A312" s="8" t="s">
        <v>318</v>
      </c>
      <c r="B312" s="2">
        <v>2574</v>
      </c>
      <c r="C312" s="2">
        <v>-200</v>
      </c>
      <c r="D312" s="2">
        <v>2374</v>
      </c>
      <c r="E312" s="2">
        <v>2314</v>
      </c>
      <c r="F312" s="2">
        <v>2314</v>
      </c>
      <c r="G312" s="2">
        <v>2314</v>
      </c>
      <c r="H312" s="2">
        <v>60</v>
      </c>
      <c r="I312" s="2">
        <v>60</v>
      </c>
    </row>
    <row r="313" spans="1:9" x14ac:dyDescent="0.25">
      <c r="A313" s="8" t="s">
        <v>319</v>
      </c>
      <c r="B313" s="2">
        <v>500</v>
      </c>
      <c r="C313" s="2">
        <v>-500</v>
      </c>
      <c r="D313" s="2">
        <v>0</v>
      </c>
      <c r="E313" s="2">
        <v>0</v>
      </c>
      <c r="F313" s="2">
        <v>0</v>
      </c>
      <c r="G313" s="2">
        <v>0</v>
      </c>
      <c r="H313" s="2">
        <v>0</v>
      </c>
      <c r="I313" s="2">
        <v>0</v>
      </c>
    </row>
    <row r="314" spans="1:9" x14ac:dyDescent="0.25">
      <c r="A314" s="8" t="s">
        <v>320</v>
      </c>
      <c r="B314" s="2">
        <v>100</v>
      </c>
      <c r="C314" s="2">
        <v>-100</v>
      </c>
      <c r="D314" s="2">
        <v>0</v>
      </c>
      <c r="E314" s="2">
        <v>0</v>
      </c>
      <c r="F314" s="2">
        <v>0</v>
      </c>
      <c r="G314" s="2">
        <v>0</v>
      </c>
      <c r="H314" s="2">
        <v>0</v>
      </c>
      <c r="I314" s="2">
        <v>0</v>
      </c>
    </row>
    <row r="315" spans="1:9" x14ac:dyDescent="0.25">
      <c r="A315" s="8" t="s">
        <v>321</v>
      </c>
      <c r="B315" s="2">
        <v>500</v>
      </c>
      <c r="C315" s="2">
        <v>-500</v>
      </c>
      <c r="D315" s="2">
        <v>0</v>
      </c>
      <c r="E315" s="2">
        <v>0</v>
      </c>
      <c r="F315" s="2">
        <v>0</v>
      </c>
      <c r="G315" s="2">
        <v>0</v>
      </c>
      <c r="H315" s="2">
        <v>0</v>
      </c>
      <c r="I315" s="2">
        <v>0</v>
      </c>
    </row>
    <row r="316" spans="1:9" x14ac:dyDescent="0.25">
      <c r="A316" s="8" t="s">
        <v>322</v>
      </c>
      <c r="B316" s="2">
        <v>6538.45</v>
      </c>
      <c r="C316" s="2">
        <v>-1378.43</v>
      </c>
      <c r="D316" s="2">
        <v>5160.0200000000004</v>
      </c>
      <c r="E316" s="2">
        <v>4980.04</v>
      </c>
      <c r="F316" s="2">
        <v>4980.04</v>
      </c>
      <c r="G316" s="2">
        <v>4550.04</v>
      </c>
      <c r="H316" s="2">
        <v>179.98</v>
      </c>
      <c r="I316" s="2">
        <v>179.98</v>
      </c>
    </row>
    <row r="317" spans="1:9" x14ac:dyDescent="0.25">
      <c r="A317" s="8" t="s">
        <v>323</v>
      </c>
      <c r="B317" s="2">
        <v>14119.8</v>
      </c>
      <c r="C317" s="2">
        <v>-2722.81</v>
      </c>
      <c r="D317" s="2">
        <v>11396.99</v>
      </c>
      <c r="E317" s="2">
        <v>10362.07</v>
      </c>
      <c r="F317" s="2">
        <v>10362.07</v>
      </c>
      <c r="G317" s="2">
        <v>9333.57</v>
      </c>
      <c r="H317" s="2">
        <v>1034.92</v>
      </c>
      <c r="I317" s="2">
        <v>1034.92</v>
      </c>
    </row>
    <row r="318" spans="1:9" x14ac:dyDescent="0.25">
      <c r="A318" s="8" t="s">
        <v>324</v>
      </c>
      <c r="B318" s="2">
        <v>21724.89</v>
      </c>
      <c r="C318" s="2">
        <v>-645.6</v>
      </c>
      <c r="D318" s="2">
        <v>21079.29</v>
      </c>
      <c r="E318" s="2">
        <v>20375.36</v>
      </c>
      <c r="F318" s="2">
        <v>20375.36</v>
      </c>
      <c r="G318" s="2">
        <v>18585.5</v>
      </c>
      <c r="H318" s="2">
        <v>703.93</v>
      </c>
      <c r="I318" s="2">
        <v>703.93</v>
      </c>
    </row>
    <row r="319" spans="1:9" x14ac:dyDescent="0.25">
      <c r="A319" s="8" t="s">
        <v>325</v>
      </c>
      <c r="B319" s="2">
        <v>7020.06</v>
      </c>
      <c r="C319" s="2">
        <v>-7020.06</v>
      </c>
      <c r="D319" s="2">
        <v>0</v>
      </c>
      <c r="E319" s="2">
        <v>0</v>
      </c>
      <c r="F319" s="2">
        <v>0</v>
      </c>
      <c r="G319" s="2">
        <v>0</v>
      </c>
      <c r="H319" s="2">
        <v>0</v>
      </c>
      <c r="I319" s="2">
        <v>0</v>
      </c>
    </row>
    <row r="320" spans="1:9" x14ac:dyDescent="0.25">
      <c r="A320" s="8" t="s">
        <v>326</v>
      </c>
      <c r="B320" s="2">
        <v>5054.24</v>
      </c>
      <c r="C320" s="2">
        <v>-357.54</v>
      </c>
      <c r="D320" s="2">
        <v>4696.7</v>
      </c>
      <c r="E320" s="2">
        <v>3842.55</v>
      </c>
      <c r="F320" s="2">
        <v>3842.55</v>
      </c>
      <c r="G320" s="2">
        <v>3415.6</v>
      </c>
      <c r="H320" s="2">
        <v>854.15</v>
      </c>
      <c r="I320" s="2">
        <v>854.15</v>
      </c>
    </row>
    <row r="321" spans="1:9" x14ac:dyDescent="0.25">
      <c r="A321" s="8" t="s">
        <v>327</v>
      </c>
      <c r="B321" s="2">
        <v>10469.86</v>
      </c>
      <c r="C321" s="2">
        <v>-10374.68</v>
      </c>
      <c r="D321" s="2">
        <v>95.18</v>
      </c>
      <c r="E321" s="2">
        <v>95.18</v>
      </c>
      <c r="F321" s="2">
        <v>95.18</v>
      </c>
      <c r="G321" s="2">
        <v>95.18</v>
      </c>
      <c r="H321" s="2">
        <v>0</v>
      </c>
      <c r="I321" s="2">
        <v>0</v>
      </c>
    </row>
    <row r="322" spans="1:9" x14ac:dyDescent="0.25">
      <c r="A322" s="8" t="s">
        <v>328</v>
      </c>
      <c r="B322" s="2">
        <v>4696.7</v>
      </c>
      <c r="C322" s="2">
        <v>-4696.7</v>
      </c>
      <c r="D322" s="2">
        <v>0</v>
      </c>
      <c r="E322" s="2">
        <v>0</v>
      </c>
      <c r="F322" s="2">
        <v>0</v>
      </c>
      <c r="G322" s="2">
        <v>0</v>
      </c>
      <c r="H322" s="2">
        <v>0</v>
      </c>
      <c r="I322" s="2">
        <v>0</v>
      </c>
    </row>
    <row r="323" spans="1:9" x14ac:dyDescent="0.25">
      <c r="A323" s="8" t="s">
        <v>329</v>
      </c>
      <c r="B323" s="2">
        <v>3466.46</v>
      </c>
      <c r="C323" s="2">
        <v>-179.88</v>
      </c>
      <c r="D323" s="2">
        <v>3286.58</v>
      </c>
      <c r="E323" s="2">
        <v>2836.17</v>
      </c>
      <c r="F323" s="2">
        <v>2836.17</v>
      </c>
      <c r="G323" s="2">
        <v>2521.04</v>
      </c>
      <c r="H323" s="2">
        <v>450.41</v>
      </c>
      <c r="I323" s="2">
        <v>450.41</v>
      </c>
    </row>
    <row r="324" spans="1:9" x14ac:dyDescent="0.25">
      <c r="A324" s="8" t="s">
        <v>330</v>
      </c>
      <c r="B324" s="2">
        <v>4677</v>
      </c>
      <c r="C324" s="2">
        <v>-986</v>
      </c>
      <c r="D324" s="2">
        <v>3691</v>
      </c>
      <c r="E324" s="2">
        <v>3366.36</v>
      </c>
      <c r="F324" s="2">
        <v>3366.36</v>
      </c>
      <c r="G324" s="2">
        <v>3366.36</v>
      </c>
      <c r="H324" s="2">
        <v>324.64</v>
      </c>
      <c r="I324" s="2">
        <v>324.64</v>
      </c>
    </row>
    <row r="325" spans="1:9" x14ac:dyDescent="0.25">
      <c r="A325" s="8" t="s">
        <v>331</v>
      </c>
      <c r="B325" s="2">
        <v>10100</v>
      </c>
      <c r="C325" s="2">
        <v>-2007.32</v>
      </c>
      <c r="D325" s="2">
        <v>8092.68</v>
      </c>
      <c r="E325" s="2">
        <v>5974.41</v>
      </c>
      <c r="F325" s="2">
        <v>5974.41</v>
      </c>
      <c r="G325" s="2">
        <v>5974.41</v>
      </c>
      <c r="H325" s="2">
        <v>2118.27</v>
      </c>
      <c r="I325" s="2">
        <v>2118.27</v>
      </c>
    </row>
    <row r="326" spans="1:9" x14ac:dyDescent="0.25">
      <c r="A326" s="8" t="s">
        <v>332</v>
      </c>
      <c r="B326" s="2">
        <v>15594.6</v>
      </c>
      <c r="C326" s="2">
        <v>-285.83999999999997</v>
      </c>
      <c r="D326" s="2">
        <v>15308.76</v>
      </c>
      <c r="E326" s="2">
        <v>13711.3</v>
      </c>
      <c r="F326" s="2">
        <v>13711.3</v>
      </c>
      <c r="G326" s="2">
        <v>13316.01</v>
      </c>
      <c r="H326" s="2">
        <v>1597.46</v>
      </c>
      <c r="I326" s="2">
        <v>1597.46</v>
      </c>
    </row>
    <row r="327" spans="1:9" x14ac:dyDescent="0.25">
      <c r="A327" s="8" t="s">
        <v>333</v>
      </c>
      <c r="B327" s="2">
        <v>5021.5</v>
      </c>
      <c r="C327" s="2">
        <v>-5021.5</v>
      </c>
      <c r="D327" s="2">
        <v>0</v>
      </c>
      <c r="E327" s="2">
        <v>0</v>
      </c>
      <c r="F327" s="2">
        <v>0</v>
      </c>
      <c r="G327" s="2">
        <v>0</v>
      </c>
      <c r="H327" s="2">
        <v>0</v>
      </c>
      <c r="I327" s="2">
        <v>0</v>
      </c>
    </row>
    <row r="328" spans="1:9" x14ac:dyDescent="0.25">
      <c r="A328" s="8" t="s">
        <v>334</v>
      </c>
      <c r="B328" s="2">
        <v>3615.33</v>
      </c>
      <c r="C328" s="2">
        <v>-3615.33</v>
      </c>
      <c r="D328" s="2">
        <v>0</v>
      </c>
      <c r="E328" s="2">
        <v>0</v>
      </c>
      <c r="F328" s="2">
        <v>0</v>
      </c>
      <c r="G328" s="2">
        <v>0</v>
      </c>
      <c r="H328" s="2">
        <v>0</v>
      </c>
      <c r="I328" s="2">
        <v>0</v>
      </c>
    </row>
    <row r="329" spans="1:9" x14ac:dyDescent="0.25">
      <c r="A329" s="8" t="s">
        <v>335</v>
      </c>
      <c r="B329" s="2">
        <v>7489.17</v>
      </c>
      <c r="C329" s="2">
        <v>-7221.47</v>
      </c>
      <c r="D329" s="2">
        <v>267.7</v>
      </c>
      <c r="E329" s="2">
        <v>267.7</v>
      </c>
      <c r="F329" s="2">
        <v>267.7</v>
      </c>
      <c r="G329" s="2">
        <v>267.7</v>
      </c>
      <c r="H329" s="2">
        <v>0</v>
      </c>
      <c r="I329" s="2">
        <v>0</v>
      </c>
    </row>
    <row r="330" spans="1:9" x14ac:dyDescent="0.25">
      <c r="A330" s="8" t="s">
        <v>336</v>
      </c>
      <c r="B330" s="2">
        <v>3359.58</v>
      </c>
      <c r="C330" s="2">
        <v>-306.63</v>
      </c>
      <c r="D330" s="2">
        <v>3052.95</v>
      </c>
      <c r="E330" s="2">
        <v>1648.62</v>
      </c>
      <c r="F330" s="2">
        <v>1648.62</v>
      </c>
      <c r="G330" s="2">
        <v>1648.62</v>
      </c>
      <c r="H330" s="2">
        <v>1404.33</v>
      </c>
      <c r="I330" s="2">
        <v>1404.33</v>
      </c>
    </row>
    <row r="331" spans="1:9" x14ac:dyDescent="0.25">
      <c r="A331" s="8" t="s">
        <v>337</v>
      </c>
      <c r="B331" s="2">
        <v>2479.58</v>
      </c>
      <c r="C331" s="2">
        <v>-226.31</v>
      </c>
      <c r="D331" s="2">
        <v>2253.27</v>
      </c>
      <c r="E331" s="2">
        <v>0</v>
      </c>
      <c r="F331" s="2">
        <v>0</v>
      </c>
      <c r="G331" s="2">
        <v>0</v>
      </c>
      <c r="H331" s="2">
        <v>2253.27</v>
      </c>
      <c r="I331" s="2">
        <v>2253.27</v>
      </c>
    </row>
    <row r="332" spans="1:9" x14ac:dyDescent="0.25">
      <c r="A332" s="8" t="s">
        <v>338</v>
      </c>
      <c r="B332" s="2">
        <v>10</v>
      </c>
      <c r="C332" s="2">
        <v>0</v>
      </c>
      <c r="D332" s="2">
        <v>10</v>
      </c>
      <c r="E332" s="2">
        <v>0</v>
      </c>
      <c r="F332" s="2">
        <v>0</v>
      </c>
      <c r="G332" s="2">
        <v>0</v>
      </c>
      <c r="H332" s="2">
        <v>10</v>
      </c>
      <c r="I332" s="2">
        <v>10</v>
      </c>
    </row>
    <row r="333" spans="1:9" x14ac:dyDescent="0.25">
      <c r="A333" s="8" t="s">
        <v>339</v>
      </c>
      <c r="B333" s="2">
        <v>2000</v>
      </c>
      <c r="C333" s="2">
        <v>0</v>
      </c>
      <c r="D333" s="2">
        <v>2000</v>
      </c>
      <c r="E333" s="2">
        <v>0</v>
      </c>
      <c r="F333" s="2">
        <v>0</v>
      </c>
      <c r="G333" s="2">
        <v>0</v>
      </c>
      <c r="H333" s="2">
        <v>2000</v>
      </c>
      <c r="I333" s="2">
        <v>2000</v>
      </c>
    </row>
    <row r="334" spans="1:9" x14ac:dyDescent="0.25">
      <c r="A334" s="8" t="s">
        <v>340</v>
      </c>
      <c r="B334" s="2">
        <v>0</v>
      </c>
      <c r="C334" s="2">
        <v>1127.08</v>
      </c>
      <c r="D334" s="2">
        <v>1127.08</v>
      </c>
      <c r="E334" s="2">
        <v>0</v>
      </c>
      <c r="F334" s="2">
        <v>0</v>
      </c>
      <c r="G334" s="2">
        <v>0</v>
      </c>
      <c r="H334" s="2">
        <v>1127.08</v>
      </c>
      <c r="I334" s="2">
        <v>1127.08</v>
      </c>
    </row>
    <row r="335" spans="1:9" x14ac:dyDescent="0.25">
      <c r="A335" s="8" t="s">
        <v>341</v>
      </c>
      <c r="B335" s="2">
        <v>100</v>
      </c>
      <c r="C335" s="2">
        <v>0</v>
      </c>
      <c r="D335" s="2">
        <v>100</v>
      </c>
      <c r="E335" s="2">
        <v>0</v>
      </c>
      <c r="F335" s="2">
        <v>0</v>
      </c>
      <c r="G335" s="2">
        <v>0</v>
      </c>
      <c r="H335" s="2">
        <v>100</v>
      </c>
      <c r="I335" s="2">
        <v>100</v>
      </c>
    </row>
    <row r="336" spans="1:9" x14ac:dyDescent="0.25">
      <c r="A336" s="8" t="s">
        <v>342</v>
      </c>
      <c r="B336" s="2">
        <v>3740</v>
      </c>
      <c r="C336" s="2">
        <v>0</v>
      </c>
      <c r="D336" s="2">
        <v>3740</v>
      </c>
      <c r="E336" s="2">
        <v>1984</v>
      </c>
      <c r="F336" s="2">
        <v>931.25</v>
      </c>
      <c r="G336" s="2">
        <v>931.25</v>
      </c>
      <c r="H336" s="2">
        <v>1756</v>
      </c>
      <c r="I336" s="2">
        <v>2808.75</v>
      </c>
    </row>
    <row r="337" spans="1:9" x14ac:dyDescent="0.25">
      <c r="A337" s="8" t="s">
        <v>343</v>
      </c>
      <c r="B337" s="2">
        <v>0</v>
      </c>
      <c r="C337" s="2">
        <v>150</v>
      </c>
      <c r="D337" s="2">
        <v>150</v>
      </c>
      <c r="E337" s="2">
        <v>0</v>
      </c>
      <c r="F337" s="2">
        <v>0</v>
      </c>
      <c r="G337" s="2">
        <v>0</v>
      </c>
      <c r="H337" s="2">
        <v>150</v>
      </c>
      <c r="I337" s="2">
        <v>150</v>
      </c>
    </row>
    <row r="338" spans="1:9" x14ac:dyDescent="0.25">
      <c r="A338" s="8" t="s">
        <v>344</v>
      </c>
      <c r="B338" s="2">
        <v>4960</v>
      </c>
      <c r="C338" s="2">
        <v>-180</v>
      </c>
      <c r="D338" s="2">
        <v>4780</v>
      </c>
      <c r="E338" s="2">
        <v>358.83</v>
      </c>
      <c r="F338" s="2">
        <v>358.83</v>
      </c>
      <c r="G338" s="2">
        <v>358.83</v>
      </c>
      <c r="H338" s="2">
        <v>4421.17</v>
      </c>
      <c r="I338" s="2">
        <v>4421.17</v>
      </c>
    </row>
    <row r="339" spans="1:9" x14ac:dyDescent="0.25">
      <c r="A339" s="8" t="s">
        <v>345</v>
      </c>
      <c r="B339" s="2">
        <v>0</v>
      </c>
      <c r="C339" s="2">
        <v>58.89</v>
      </c>
      <c r="D339" s="2">
        <v>58.89</v>
      </c>
      <c r="E339" s="2">
        <v>0</v>
      </c>
      <c r="F339" s="2">
        <v>0</v>
      </c>
      <c r="G339" s="2">
        <v>0</v>
      </c>
      <c r="H339" s="2">
        <v>58.89</v>
      </c>
      <c r="I339" s="2">
        <v>58.89</v>
      </c>
    </row>
    <row r="340" spans="1:9" x14ac:dyDescent="0.25">
      <c r="A340" s="8" t="s">
        <v>346</v>
      </c>
      <c r="B340" s="2">
        <v>5000</v>
      </c>
      <c r="C340" s="2">
        <v>180</v>
      </c>
      <c r="D340" s="2">
        <v>5180</v>
      </c>
      <c r="E340" s="2">
        <v>5179.1499999999996</v>
      </c>
      <c r="F340" s="2">
        <v>5179.13</v>
      </c>
      <c r="G340" s="2">
        <v>5179.13</v>
      </c>
      <c r="H340" s="2">
        <v>0.85</v>
      </c>
      <c r="I340" s="2">
        <v>0.87</v>
      </c>
    </row>
    <row r="341" spans="1:9" x14ac:dyDescent="0.25">
      <c r="A341" s="8" t="s">
        <v>347</v>
      </c>
      <c r="B341" s="2">
        <v>15500</v>
      </c>
      <c r="C341" s="2">
        <v>-7653.05</v>
      </c>
      <c r="D341" s="2">
        <v>7846.95</v>
      </c>
      <c r="E341" s="2">
        <v>7842.78</v>
      </c>
      <c r="F341" s="2">
        <v>5938.78</v>
      </c>
      <c r="G341" s="2">
        <v>5924.78</v>
      </c>
      <c r="H341" s="2">
        <v>4.17</v>
      </c>
      <c r="I341" s="2">
        <v>1908.17</v>
      </c>
    </row>
    <row r="342" spans="1:9" x14ac:dyDescent="0.25">
      <c r="A342" s="8" t="s">
        <v>348</v>
      </c>
      <c r="B342" s="2">
        <v>0</v>
      </c>
      <c r="C342" s="2">
        <v>3138.78</v>
      </c>
      <c r="D342" s="2">
        <v>3138.78</v>
      </c>
      <c r="E342" s="2">
        <v>0</v>
      </c>
      <c r="F342" s="2">
        <v>0</v>
      </c>
      <c r="G342" s="2">
        <v>0</v>
      </c>
      <c r="H342" s="2">
        <v>3138.78</v>
      </c>
      <c r="I342" s="2">
        <v>3138.78</v>
      </c>
    </row>
    <row r="343" spans="1:9" x14ac:dyDescent="0.25">
      <c r="A343" s="8" t="s">
        <v>349</v>
      </c>
      <c r="B343" s="2">
        <v>7600</v>
      </c>
      <c r="C343" s="2">
        <v>-6100</v>
      </c>
      <c r="D343" s="2">
        <v>1500</v>
      </c>
      <c r="E343" s="2">
        <v>0</v>
      </c>
      <c r="F343" s="2">
        <v>0</v>
      </c>
      <c r="G343" s="2">
        <v>0</v>
      </c>
      <c r="H343" s="2">
        <v>1500</v>
      </c>
      <c r="I343" s="2">
        <v>1500</v>
      </c>
    </row>
    <row r="344" spans="1:9" x14ac:dyDescent="0.25">
      <c r="A344" s="8" t="s">
        <v>350</v>
      </c>
      <c r="B344" s="2">
        <v>1531.2</v>
      </c>
      <c r="C344" s="2">
        <v>-139.19999999999999</v>
      </c>
      <c r="D344" s="2">
        <v>1392</v>
      </c>
      <c r="E344" s="2">
        <v>0</v>
      </c>
      <c r="F344" s="2">
        <v>0</v>
      </c>
      <c r="G344" s="2">
        <v>0</v>
      </c>
      <c r="H344" s="2">
        <v>1392</v>
      </c>
      <c r="I344" s="2">
        <v>1392</v>
      </c>
    </row>
    <row r="345" spans="1:9" x14ac:dyDescent="0.25">
      <c r="A345" s="8" t="s">
        <v>351</v>
      </c>
      <c r="B345" s="2">
        <v>300</v>
      </c>
      <c r="C345" s="2">
        <v>-120</v>
      </c>
      <c r="D345" s="2">
        <v>180</v>
      </c>
      <c r="E345" s="2">
        <v>102.28</v>
      </c>
      <c r="F345" s="2">
        <v>102.28</v>
      </c>
      <c r="G345" s="2">
        <v>93.01</v>
      </c>
      <c r="H345" s="2">
        <v>77.72</v>
      </c>
      <c r="I345" s="2">
        <v>77.72</v>
      </c>
    </row>
    <row r="346" spans="1:9" x14ac:dyDescent="0.25">
      <c r="A346" s="8" t="s">
        <v>352</v>
      </c>
      <c r="B346" s="2">
        <v>450</v>
      </c>
      <c r="C346" s="2">
        <v>-300</v>
      </c>
      <c r="D346" s="2">
        <v>150</v>
      </c>
      <c r="E346" s="2">
        <v>54.88</v>
      </c>
      <c r="F346" s="2">
        <v>54.88</v>
      </c>
      <c r="G346" s="2">
        <v>54.88</v>
      </c>
      <c r="H346" s="2">
        <v>95.12</v>
      </c>
      <c r="I346" s="2">
        <v>95.12</v>
      </c>
    </row>
    <row r="347" spans="1:9" x14ac:dyDescent="0.25">
      <c r="A347" s="8" t="s">
        <v>353</v>
      </c>
      <c r="B347" s="2">
        <v>9500</v>
      </c>
      <c r="C347" s="2">
        <v>-3276.16</v>
      </c>
      <c r="D347" s="2">
        <v>6223.84</v>
      </c>
      <c r="E347" s="2">
        <v>0</v>
      </c>
      <c r="F347" s="2">
        <v>0</v>
      </c>
      <c r="G347" s="2">
        <v>0</v>
      </c>
      <c r="H347" s="2">
        <v>6223.84</v>
      </c>
      <c r="I347" s="2">
        <v>6223.84</v>
      </c>
    </row>
    <row r="348" spans="1:9" x14ac:dyDescent="0.25">
      <c r="A348" s="8" t="s">
        <v>354</v>
      </c>
      <c r="B348" s="2">
        <v>2000</v>
      </c>
      <c r="C348" s="2">
        <v>-1700</v>
      </c>
      <c r="D348" s="2">
        <v>300</v>
      </c>
      <c r="E348" s="2">
        <v>100</v>
      </c>
      <c r="F348" s="2">
        <v>100</v>
      </c>
      <c r="G348" s="2">
        <v>100</v>
      </c>
      <c r="H348" s="2">
        <v>200</v>
      </c>
      <c r="I348" s="2">
        <v>200</v>
      </c>
    </row>
    <row r="349" spans="1:9" x14ac:dyDescent="0.25">
      <c r="A349" s="8" t="s">
        <v>355</v>
      </c>
      <c r="B349" s="2">
        <v>5000</v>
      </c>
      <c r="C349" s="2">
        <v>-5000</v>
      </c>
      <c r="D349" s="2">
        <v>0</v>
      </c>
      <c r="E349" s="2">
        <v>0</v>
      </c>
      <c r="F349" s="2">
        <v>0</v>
      </c>
      <c r="G349" s="2">
        <v>0</v>
      </c>
      <c r="H349" s="2">
        <v>0</v>
      </c>
      <c r="I349" s="2">
        <v>0</v>
      </c>
    </row>
    <row r="350" spans="1:9" x14ac:dyDescent="0.25">
      <c r="A350" s="8" t="s">
        <v>356</v>
      </c>
      <c r="B350" s="2">
        <v>159327</v>
      </c>
      <c r="C350" s="2">
        <v>-49783.5</v>
      </c>
      <c r="D350" s="2">
        <v>109543.5</v>
      </c>
      <c r="E350" s="2">
        <v>48542.1</v>
      </c>
      <c r="F350" s="2">
        <v>29623.119999999999</v>
      </c>
      <c r="G350" s="2">
        <v>29623.119999999999</v>
      </c>
      <c r="H350" s="2">
        <v>61001.4</v>
      </c>
      <c r="I350" s="2">
        <v>79920.38</v>
      </c>
    </row>
    <row r="351" spans="1:9" x14ac:dyDescent="0.25">
      <c r="A351" s="8" t="s">
        <v>357</v>
      </c>
      <c r="B351" s="2">
        <v>500</v>
      </c>
      <c r="C351" s="2">
        <v>-500</v>
      </c>
      <c r="D351" s="2">
        <v>0</v>
      </c>
      <c r="E351" s="2">
        <v>0</v>
      </c>
      <c r="F351" s="2">
        <v>0</v>
      </c>
      <c r="G351" s="2">
        <v>0</v>
      </c>
      <c r="H351" s="2">
        <v>0</v>
      </c>
      <c r="I351" s="2">
        <v>0</v>
      </c>
    </row>
    <row r="352" spans="1:9" x14ac:dyDescent="0.25">
      <c r="A352" s="8" t="s">
        <v>358</v>
      </c>
      <c r="B352" s="2">
        <v>200</v>
      </c>
      <c r="C352" s="2">
        <v>-200</v>
      </c>
      <c r="D352" s="2">
        <v>0</v>
      </c>
      <c r="E352" s="2">
        <v>0</v>
      </c>
      <c r="F352" s="2">
        <v>0</v>
      </c>
      <c r="G352" s="2">
        <v>0</v>
      </c>
      <c r="H352" s="2">
        <v>0</v>
      </c>
      <c r="I352" s="2">
        <v>0</v>
      </c>
    </row>
    <row r="353" spans="1:9" ht="19.5" x14ac:dyDescent="0.25">
      <c r="A353" s="8" t="s">
        <v>359</v>
      </c>
      <c r="B353" s="2">
        <v>1000</v>
      </c>
      <c r="C353" s="2">
        <v>-1000</v>
      </c>
      <c r="D353" s="2">
        <v>0</v>
      </c>
      <c r="E353" s="2">
        <v>0</v>
      </c>
      <c r="F353" s="2">
        <v>0</v>
      </c>
      <c r="G353" s="2">
        <v>0</v>
      </c>
      <c r="H353" s="2">
        <v>0</v>
      </c>
      <c r="I353" s="2">
        <v>0</v>
      </c>
    </row>
    <row r="354" spans="1:9" x14ac:dyDescent="0.25">
      <c r="A354" s="8" t="s">
        <v>360</v>
      </c>
      <c r="B354" s="2">
        <v>36000</v>
      </c>
      <c r="C354" s="2">
        <v>-8678.0300000000007</v>
      </c>
      <c r="D354" s="2">
        <v>27321.97</v>
      </c>
      <c r="E354" s="2">
        <v>23928.799999999999</v>
      </c>
      <c r="F354" s="2">
        <v>21168</v>
      </c>
      <c r="G354" s="2">
        <v>20755.68</v>
      </c>
      <c r="H354" s="2">
        <v>3393.17</v>
      </c>
      <c r="I354" s="2">
        <v>6153.97</v>
      </c>
    </row>
    <row r="355" spans="1:9" x14ac:dyDescent="0.25">
      <c r="A355" s="8" t="s">
        <v>361</v>
      </c>
      <c r="B355" s="2">
        <v>500</v>
      </c>
      <c r="C355" s="2">
        <v>-500</v>
      </c>
      <c r="D355" s="2">
        <v>0</v>
      </c>
      <c r="E355" s="2">
        <v>0</v>
      </c>
      <c r="F355" s="2">
        <v>0</v>
      </c>
      <c r="G355" s="2">
        <v>0</v>
      </c>
      <c r="H355" s="2">
        <v>0</v>
      </c>
      <c r="I355" s="2">
        <v>0</v>
      </c>
    </row>
    <row r="356" spans="1:9" x14ac:dyDescent="0.25">
      <c r="A356" s="8" t="s">
        <v>362</v>
      </c>
      <c r="B356" s="2">
        <v>1500</v>
      </c>
      <c r="C356" s="2">
        <v>-1220</v>
      </c>
      <c r="D356" s="2">
        <v>280</v>
      </c>
      <c r="E356" s="2">
        <v>128.80000000000001</v>
      </c>
      <c r="F356" s="2">
        <v>128.80000000000001</v>
      </c>
      <c r="G356" s="2">
        <v>128.80000000000001</v>
      </c>
      <c r="H356" s="2">
        <v>151.19999999999999</v>
      </c>
      <c r="I356" s="2">
        <v>151.19999999999999</v>
      </c>
    </row>
    <row r="357" spans="1:9" x14ac:dyDescent="0.25">
      <c r="A357" s="8" t="s">
        <v>363</v>
      </c>
      <c r="B357" s="2">
        <v>0</v>
      </c>
      <c r="C357" s="2">
        <v>73944.179999999993</v>
      </c>
      <c r="D357" s="2">
        <v>73944.179999999993</v>
      </c>
      <c r="E357" s="2">
        <v>17379.59</v>
      </c>
      <c r="F357" s="2">
        <v>17379.59</v>
      </c>
      <c r="G357" s="2">
        <v>17379.59</v>
      </c>
      <c r="H357" s="2">
        <v>56564.59</v>
      </c>
      <c r="I357" s="2">
        <v>56564.59</v>
      </c>
    </row>
    <row r="358" spans="1:9" x14ac:dyDescent="0.25">
      <c r="A358" s="8" t="s">
        <v>364</v>
      </c>
      <c r="B358" s="2">
        <v>97424.8</v>
      </c>
      <c r="C358" s="2">
        <v>-4528.8</v>
      </c>
      <c r="D358" s="2">
        <v>92896</v>
      </c>
      <c r="E358" s="2">
        <v>20114.580000000002</v>
      </c>
      <c r="F358" s="2">
        <v>20114.580000000002</v>
      </c>
      <c r="G358" s="2">
        <v>19967.87</v>
      </c>
      <c r="H358" s="2">
        <v>72781.42</v>
      </c>
      <c r="I358" s="2">
        <v>72781.42</v>
      </c>
    </row>
    <row r="359" spans="1:9" x14ac:dyDescent="0.25">
      <c r="A359" s="8" t="s">
        <v>365</v>
      </c>
      <c r="B359" s="2">
        <v>36498</v>
      </c>
      <c r="C359" s="2">
        <v>-36498</v>
      </c>
      <c r="D359" s="2">
        <v>0</v>
      </c>
      <c r="E359" s="2">
        <v>0</v>
      </c>
      <c r="F359" s="2">
        <v>0</v>
      </c>
      <c r="G359" s="2">
        <v>0</v>
      </c>
      <c r="H359" s="2">
        <v>0</v>
      </c>
      <c r="I359" s="2">
        <v>0</v>
      </c>
    </row>
    <row r="360" spans="1:9" x14ac:dyDescent="0.25">
      <c r="A360" s="8" t="s">
        <v>366</v>
      </c>
      <c r="B360" s="2">
        <v>6120</v>
      </c>
      <c r="C360" s="2">
        <v>756.8</v>
      </c>
      <c r="D360" s="2">
        <v>6876.8</v>
      </c>
      <c r="E360" s="2">
        <v>0</v>
      </c>
      <c r="F360" s="2">
        <v>0</v>
      </c>
      <c r="G360" s="2">
        <v>0</v>
      </c>
      <c r="H360" s="2">
        <v>6876.8</v>
      </c>
      <c r="I360" s="2">
        <v>6876.8</v>
      </c>
    </row>
    <row r="361" spans="1:9" x14ac:dyDescent="0.25">
      <c r="A361" s="8" t="s">
        <v>367</v>
      </c>
      <c r="B361" s="2">
        <v>600</v>
      </c>
      <c r="C361" s="2">
        <v>0</v>
      </c>
      <c r="D361" s="2">
        <v>600</v>
      </c>
      <c r="E361" s="2">
        <v>560.16999999999996</v>
      </c>
      <c r="F361" s="2">
        <v>560.16999999999996</v>
      </c>
      <c r="G361" s="2">
        <v>545.79999999999995</v>
      </c>
      <c r="H361" s="2">
        <v>39.83</v>
      </c>
      <c r="I361" s="2">
        <v>39.83</v>
      </c>
    </row>
    <row r="362" spans="1:9" x14ac:dyDescent="0.25">
      <c r="A362" s="8" t="s">
        <v>368</v>
      </c>
      <c r="B362" s="2">
        <v>6817</v>
      </c>
      <c r="C362" s="2">
        <v>-1000</v>
      </c>
      <c r="D362" s="2">
        <v>5817</v>
      </c>
      <c r="E362" s="2">
        <v>3627.15</v>
      </c>
      <c r="F362" s="2">
        <v>3446.38</v>
      </c>
      <c r="G362" s="2">
        <v>3428.5</v>
      </c>
      <c r="H362" s="2">
        <v>2189.85</v>
      </c>
      <c r="I362" s="2">
        <v>2370.62</v>
      </c>
    </row>
    <row r="363" spans="1:9" ht="19.5" x14ac:dyDescent="0.25">
      <c r="A363" s="8" t="s">
        <v>369</v>
      </c>
      <c r="B363" s="2">
        <v>264</v>
      </c>
      <c r="C363" s="2">
        <v>0</v>
      </c>
      <c r="D363" s="2">
        <v>264</v>
      </c>
      <c r="E363" s="2">
        <v>0</v>
      </c>
      <c r="F363" s="2">
        <v>0</v>
      </c>
      <c r="G363" s="2">
        <v>0</v>
      </c>
      <c r="H363" s="2">
        <v>264</v>
      </c>
      <c r="I363" s="2">
        <v>264</v>
      </c>
    </row>
    <row r="364" spans="1:9" x14ac:dyDescent="0.25">
      <c r="A364" s="8" t="s">
        <v>370</v>
      </c>
      <c r="B364" s="2">
        <v>1050</v>
      </c>
      <c r="C364" s="2">
        <v>-650</v>
      </c>
      <c r="D364" s="2">
        <v>400</v>
      </c>
      <c r="E364" s="2">
        <v>0</v>
      </c>
      <c r="F364" s="2">
        <v>0</v>
      </c>
      <c r="G364" s="2">
        <v>0</v>
      </c>
      <c r="H364" s="2">
        <v>400</v>
      </c>
      <c r="I364" s="2">
        <v>400</v>
      </c>
    </row>
    <row r="365" spans="1:9" x14ac:dyDescent="0.25">
      <c r="A365" s="8" t="s">
        <v>371</v>
      </c>
      <c r="B365" s="2">
        <v>8200</v>
      </c>
      <c r="C365" s="2">
        <v>-7200</v>
      </c>
      <c r="D365" s="2">
        <v>1000</v>
      </c>
      <c r="E365" s="2">
        <v>974.4</v>
      </c>
      <c r="F365" s="2">
        <v>974.4</v>
      </c>
      <c r="G365" s="2">
        <v>974.4</v>
      </c>
      <c r="H365" s="2">
        <v>25.6</v>
      </c>
      <c r="I365" s="2">
        <v>25.6</v>
      </c>
    </row>
    <row r="366" spans="1:9" x14ac:dyDescent="0.25">
      <c r="A366" s="8" t="s">
        <v>372</v>
      </c>
      <c r="B366" s="2">
        <v>7800</v>
      </c>
      <c r="C366" s="2">
        <v>-5800</v>
      </c>
      <c r="D366" s="2">
        <v>2000</v>
      </c>
      <c r="E366" s="2">
        <v>0</v>
      </c>
      <c r="F366" s="2">
        <v>0</v>
      </c>
      <c r="G366" s="2">
        <v>0</v>
      </c>
      <c r="H366" s="2">
        <v>2000</v>
      </c>
      <c r="I366" s="2">
        <v>2000</v>
      </c>
    </row>
    <row r="367" spans="1:9" ht="19.5" x14ac:dyDescent="0.25">
      <c r="A367" s="8" t="s">
        <v>373</v>
      </c>
      <c r="B367" s="2">
        <v>616</v>
      </c>
      <c r="C367" s="2">
        <v>-616</v>
      </c>
      <c r="D367" s="2">
        <v>0</v>
      </c>
      <c r="E367" s="2">
        <v>0</v>
      </c>
      <c r="F367" s="2">
        <v>0</v>
      </c>
      <c r="G367" s="2">
        <v>0</v>
      </c>
      <c r="H367" s="2">
        <v>0</v>
      </c>
      <c r="I367" s="2">
        <v>0</v>
      </c>
    </row>
    <row r="368" spans="1:9" x14ac:dyDescent="0.25">
      <c r="A368" s="8" t="s">
        <v>374</v>
      </c>
      <c r="B368" s="2">
        <v>3550</v>
      </c>
      <c r="C368" s="2">
        <v>-3550</v>
      </c>
      <c r="D368" s="2">
        <v>0</v>
      </c>
      <c r="E368" s="2">
        <v>0</v>
      </c>
      <c r="F368" s="2">
        <v>0</v>
      </c>
      <c r="G368" s="2">
        <v>0</v>
      </c>
      <c r="H368" s="2">
        <v>0</v>
      </c>
      <c r="I368" s="2">
        <v>0</v>
      </c>
    </row>
    <row r="369" spans="1:9" x14ac:dyDescent="0.25">
      <c r="A369" s="8" t="s">
        <v>375</v>
      </c>
      <c r="B369" s="2">
        <v>0</v>
      </c>
      <c r="C369" s="2">
        <v>639.84</v>
      </c>
      <c r="D369" s="2">
        <v>639.84</v>
      </c>
      <c r="E369" s="2">
        <v>0</v>
      </c>
      <c r="F369" s="2">
        <v>0</v>
      </c>
      <c r="G369" s="2">
        <v>0</v>
      </c>
      <c r="H369" s="2">
        <v>639.84</v>
      </c>
      <c r="I369" s="2">
        <v>639.84</v>
      </c>
    </row>
    <row r="370" spans="1:9" x14ac:dyDescent="0.25">
      <c r="A370" s="8" t="s">
        <v>376</v>
      </c>
      <c r="B370" s="2">
        <v>8800</v>
      </c>
      <c r="C370" s="2">
        <v>-8800</v>
      </c>
      <c r="D370" s="2">
        <v>0</v>
      </c>
      <c r="E370" s="2">
        <v>0</v>
      </c>
      <c r="F370" s="2">
        <v>0</v>
      </c>
      <c r="G370" s="2">
        <v>0</v>
      </c>
      <c r="H370" s="2">
        <v>0</v>
      </c>
      <c r="I370" s="2">
        <v>0</v>
      </c>
    </row>
    <row r="371" spans="1:9" x14ac:dyDescent="0.25">
      <c r="A371" s="8" t="s">
        <v>377</v>
      </c>
      <c r="B371" s="2">
        <v>1213.3399999999999</v>
      </c>
      <c r="C371" s="2">
        <v>790.49</v>
      </c>
      <c r="D371" s="2">
        <v>2003.83</v>
      </c>
      <c r="E371" s="2">
        <v>0</v>
      </c>
      <c r="F371" s="2">
        <v>0</v>
      </c>
      <c r="G371" s="2">
        <v>0</v>
      </c>
      <c r="H371" s="2">
        <v>2003.83</v>
      </c>
      <c r="I371" s="2">
        <v>2003.83</v>
      </c>
    </row>
    <row r="372" spans="1:9" x14ac:dyDescent="0.25">
      <c r="A372" s="8" t="s">
        <v>378</v>
      </c>
      <c r="B372" s="2">
        <v>800</v>
      </c>
      <c r="C372" s="2">
        <v>316.11</v>
      </c>
      <c r="D372" s="2">
        <v>1116.1099999999999</v>
      </c>
      <c r="E372" s="2">
        <v>639.83000000000004</v>
      </c>
      <c r="F372" s="2">
        <v>639.83000000000004</v>
      </c>
      <c r="G372" s="2">
        <v>639.83000000000004</v>
      </c>
      <c r="H372" s="2">
        <v>476.28</v>
      </c>
      <c r="I372" s="2">
        <v>476.28</v>
      </c>
    </row>
    <row r="373" spans="1:9" x14ac:dyDescent="0.25">
      <c r="A373" s="8" t="s">
        <v>379</v>
      </c>
      <c r="B373" s="2">
        <v>7000</v>
      </c>
      <c r="C373" s="2">
        <v>-7000</v>
      </c>
      <c r="D373" s="2">
        <v>0</v>
      </c>
      <c r="E373" s="2">
        <v>0</v>
      </c>
      <c r="F373" s="2">
        <v>0</v>
      </c>
      <c r="G373" s="2">
        <v>0</v>
      </c>
      <c r="H373" s="2">
        <v>0</v>
      </c>
      <c r="I373" s="2">
        <v>0</v>
      </c>
    </row>
    <row r="374" spans="1:9" x14ac:dyDescent="0.25">
      <c r="A374" s="8" t="s">
        <v>380</v>
      </c>
      <c r="B374" s="2">
        <v>0</v>
      </c>
      <c r="C374" s="2">
        <v>70000</v>
      </c>
      <c r="D374" s="2">
        <v>70000</v>
      </c>
      <c r="E374" s="2">
        <v>62426.2</v>
      </c>
      <c r="F374" s="2">
        <v>62426.2</v>
      </c>
      <c r="G374" s="2">
        <v>62426.2</v>
      </c>
      <c r="H374" s="2">
        <v>7573.8</v>
      </c>
      <c r="I374" s="2">
        <v>7573.8</v>
      </c>
    </row>
    <row r="375" spans="1:9" x14ac:dyDescent="0.25">
      <c r="A375" s="8" t="s">
        <v>381</v>
      </c>
      <c r="B375" s="2">
        <v>1600</v>
      </c>
      <c r="C375" s="2">
        <v>0</v>
      </c>
      <c r="D375" s="2">
        <v>1600</v>
      </c>
      <c r="E375" s="2">
        <v>611.67999999999995</v>
      </c>
      <c r="F375" s="2">
        <v>611.67999999999995</v>
      </c>
      <c r="G375" s="2">
        <v>611.67999999999995</v>
      </c>
      <c r="H375" s="2">
        <v>988.32</v>
      </c>
      <c r="I375" s="2">
        <v>988.32</v>
      </c>
    </row>
    <row r="376" spans="1:9" x14ac:dyDescent="0.25">
      <c r="A376" s="8" t="s">
        <v>382</v>
      </c>
      <c r="B376" s="2">
        <v>5000</v>
      </c>
      <c r="C376" s="2">
        <v>-5000</v>
      </c>
      <c r="D376" s="2">
        <v>0</v>
      </c>
      <c r="E376" s="2">
        <v>0</v>
      </c>
      <c r="F376" s="2">
        <v>0</v>
      </c>
      <c r="G376" s="2">
        <v>0</v>
      </c>
      <c r="H376" s="2">
        <v>0</v>
      </c>
      <c r="I376" s="2">
        <v>0</v>
      </c>
    </row>
    <row r="377" spans="1:9" x14ac:dyDescent="0.25">
      <c r="A377" s="8" t="s">
        <v>383</v>
      </c>
      <c r="B377" s="2">
        <v>100</v>
      </c>
      <c r="C377" s="2">
        <v>-100</v>
      </c>
      <c r="D377" s="2">
        <v>0</v>
      </c>
      <c r="E377" s="2">
        <v>0</v>
      </c>
      <c r="F377" s="2">
        <v>0</v>
      </c>
      <c r="G377" s="2">
        <v>0</v>
      </c>
      <c r="H377" s="2">
        <v>0</v>
      </c>
      <c r="I377" s="2">
        <v>0</v>
      </c>
    </row>
    <row r="378" spans="1:9" x14ac:dyDescent="0.25">
      <c r="A378" s="8" t="s">
        <v>384</v>
      </c>
      <c r="B378" s="2">
        <v>143556</v>
      </c>
      <c r="C378" s="2">
        <v>-737</v>
      </c>
      <c r="D378" s="2">
        <v>142819</v>
      </c>
      <c r="E378" s="2">
        <v>135705.46</v>
      </c>
      <c r="F378" s="2">
        <v>135705.46</v>
      </c>
      <c r="G378" s="2">
        <v>133850.43</v>
      </c>
      <c r="H378" s="2">
        <v>7113.54</v>
      </c>
      <c r="I378" s="2">
        <v>7113.54</v>
      </c>
    </row>
    <row r="379" spans="1:9" x14ac:dyDescent="0.25">
      <c r="A379" s="8" t="s">
        <v>385</v>
      </c>
      <c r="B379" s="2">
        <v>11963</v>
      </c>
      <c r="C379" s="2">
        <v>0</v>
      </c>
      <c r="D379" s="2">
        <v>11963</v>
      </c>
      <c r="E379" s="2">
        <v>11740.91</v>
      </c>
      <c r="F379" s="2">
        <v>11740.91</v>
      </c>
      <c r="G379" s="2">
        <v>11341.58</v>
      </c>
      <c r="H379" s="2">
        <v>222.09</v>
      </c>
      <c r="I379" s="2">
        <v>222.09</v>
      </c>
    </row>
    <row r="380" spans="1:9" x14ac:dyDescent="0.25">
      <c r="A380" s="8" t="s">
        <v>386</v>
      </c>
      <c r="B380" s="2">
        <v>4444</v>
      </c>
      <c r="C380" s="2">
        <v>457</v>
      </c>
      <c r="D380" s="2">
        <v>4901</v>
      </c>
      <c r="E380" s="2">
        <v>4900.29</v>
      </c>
      <c r="F380" s="2">
        <v>4900.29</v>
      </c>
      <c r="G380" s="2">
        <v>4067.04</v>
      </c>
      <c r="H380" s="2">
        <v>0.71</v>
      </c>
      <c r="I380" s="2">
        <v>0.71</v>
      </c>
    </row>
    <row r="381" spans="1:9" x14ac:dyDescent="0.25">
      <c r="A381" s="8" t="s">
        <v>387</v>
      </c>
      <c r="B381" s="2">
        <v>100</v>
      </c>
      <c r="C381" s="2">
        <v>-100</v>
      </c>
      <c r="D381" s="2">
        <v>0</v>
      </c>
      <c r="E381" s="2">
        <v>0</v>
      </c>
      <c r="F381" s="2">
        <v>0</v>
      </c>
      <c r="G381" s="2">
        <v>0</v>
      </c>
      <c r="H381" s="2">
        <v>0</v>
      </c>
      <c r="I381" s="2">
        <v>0</v>
      </c>
    </row>
    <row r="382" spans="1:9" x14ac:dyDescent="0.25">
      <c r="A382" s="8" t="s">
        <v>388</v>
      </c>
      <c r="B382" s="2">
        <v>1282</v>
      </c>
      <c r="C382" s="2">
        <v>-988</v>
      </c>
      <c r="D382" s="2">
        <v>294</v>
      </c>
      <c r="E382" s="2">
        <v>294</v>
      </c>
      <c r="F382" s="2">
        <v>294</v>
      </c>
      <c r="G382" s="2">
        <v>294</v>
      </c>
      <c r="H382" s="2">
        <v>0</v>
      </c>
      <c r="I382" s="2">
        <v>0</v>
      </c>
    </row>
    <row r="383" spans="1:9" x14ac:dyDescent="0.25">
      <c r="A383" s="8" t="s">
        <v>389</v>
      </c>
      <c r="B383" s="2">
        <v>1500</v>
      </c>
      <c r="C383" s="2">
        <v>-1000</v>
      </c>
      <c r="D383" s="2">
        <v>500</v>
      </c>
      <c r="E383" s="2">
        <v>0</v>
      </c>
      <c r="F383" s="2">
        <v>0</v>
      </c>
      <c r="G383" s="2">
        <v>0</v>
      </c>
      <c r="H383" s="2">
        <v>500</v>
      </c>
      <c r="I383" s="2">
        <v>500</v>
      </c>
    </row>
    <row r="384" spans="1:9" x14ac:dyDescent="0.25">
      <c r="A384" s="8" t="s">
        <v>390</v>
      </c>
      <c r="B384" s="2">
        <v>16724.27</v>
      </c>
      <c r="C384" s="2">
        <v>0</v>
      </c>
      <c r="D384" s="2">
        <v>16724.27</v>
      </c>
      <c r="E384" s="2">
        <v>15843.96</v>
      </c>
      <c r="F384" s="2">
        <v>15843.96</v>
      </c>
      <c r="G384" s="2">
        <v>14438.62</v>
      </c>
      <c r="H384" s="2">
        <v>880.31</v>
      </c>
      <c r="I384" s="2">
        <v>880.31</v>
      </c>
    </row>
    <row r="385" spans="1:9" x14ac:dyDescent="0.25">
      <c r="A385" s="8" t="s">
        <v>391</v>
      </c>
      <c r="B385" s="2">
        <v>11963</v>
      </c>
      <c r="C385" s="2">
        <v>0</v>
      </c>
      <c r="D385" s="2">
        <v>11963</v>
      </c>
      <c r="E385" s="2">
        <v>8754.14</v>
      </c>
      <c r="F385" s="2">
        <v>8754.14</v>
      </c>
      <c r="G385" s="2">
        <v>8663.68</v>
      </c>
      <c r="H385" s="2">
        <v>3208.86</v>
      </c>
      <c r="I385" s="2">
        <v>3208.86</v>
      </c>
    </row>
    <row r="386" spans="1:9" x14ac:dyDescent="0.25">
      <c r="A386" s="8" t="s">
        <v>392</v>
      </c>
      <c r="B386" s="2">
        <v>1000</v>
      </c>
      <c r="C386" s="2">
        <v>-1000</v>
      </c>
      <c r="D386" s="2">
        <v>0</v>
      </c>
      <c r="E386" s="2">
        <v>0</v>
      </c>
      <c r="F386" s="2">
        <v>0</v>
      </c>
      <c r="G386" s="2">
        <v>0</v>
      </c>
      <c r="H386" s="2">
        <v>0</v>
      </c>
      <c r="I386" s="2">
        <v>0</v>
      </c>
    </row>
    <row r="387" spans="1:9" x14ac:dyDescent="0.25">
      <c r="A387" s="8" t="s">
        <v>393</v>
      </c>
      <c r="B387" s="2">
        <v>50</v>
      </c>
      <c r="C387" s="2">
        <v>-50</v>
      </c>
      <c r="D387" s="2">
        <v>0</v>
      </c>
      <c r="E387" s="2">
        <v>0</v>
      </c>
      <c r="F387" s="2">
        <v>0</v>
      </c>
      <c r="G387" s="2">
        <v>0</v>
      </c>
      <c r="H387" s="2">
        <v>0</v>
      </c>
      <c r="I387" s="2">
        <v>0</v>
      </c>
    </row>
    <row r="388" spans="1:9" x14ac:dyDescent="0.25">
      <c r="A388" s="8" t="s">
        <v>394</v>
      </c>
      <c r="B388" s="2">
        <v>1000</v>
      </c>
      <c r="C388" s="2">
        <v>-1000</v>
      </c>
      <c r="D388" s="2">
        <v>0</v>
      </c>
      <c r="E388" s="2">
        <v>0</v>
      </c>
      <c r="F388" s="2">
        <v>0</v>
      </c>
      <c r="G388" s="2">
        <v>0</v>
      </c>
      <c r="H388" s="2">
        <v>0</v>
      </c>
      <c r="I388" s="2">
        <v>0</v>
      </c>
    </row>
    <row r="389" spans="1:9" x14ac:dyDescent="0.25">
      <c r="A389" s="8" t="s">
        <v>395</v>
      </c>
      <c r="B389" s="2">
        <v>1450</v>
      </c>
      <c r="C389" s="2">
        <v>-1000</v>
      </c>
      <c r="D389" s="2">
        <v>450</v>
      </c>
      <c r="E389" s="2">
        <v>138.26</v>
      </c>
      <c r="F389" s="2">
        <v>138.26</v>
      </c>
      <c r="G389" s="2">
        <v>138.26</v>
      </c>
      <c r="H389" s="2">
        <v>311.74</v>
      </c>
      <c r="I389" s="2">
        <v>311.74</v>
      </c>
    </row>
    <row r="390" spans="1:9" x14ac:dyDescent="0.25">
      <c r="A390" s="8" t="s">
        <v>396</v>
      </c>
      <c r="B390" s="2">
        <v>500</v>
      </c>
      <c r="C390" s="2">
        <v>-500</v>
      </c>
      <c r="D390" s="2">
        <v>0</v>
      </c>
      <c r="E390" s="2">
        <v>0</v>
      </c>
      <c r="F390" s="2">
        <v>0</v>
      </c>
      <c r="G390" s="2">
        <v>0</v>
      </c>
      <c r="H390" s="2">
        <v>0</v>
      </c>
      <c r="I390" s="2">
        <v>0</v>
      </c>
    </row>
    <row r="391" spans="1:9" x14ac:dyDescent="0.25">
      <c r="A391" s="8" t="s">
        <v>397</v>
      </c>
      <c r="B391" s="2">
        <v>2623.68</v>
      </c>
      <c r="C391" s="2">
        <v>1253.27</v>
      </c>
      <c r="D391" s="2">
        <v>3876.95</v>
      </c>
      <c r="E391" s="2">
        <v>3102.79</v>
      </c>
      <c r="F391" s="2">
        <v>2883.51</v>
      </c>
      <c r="G391" s="2">
        <v>2883.51</v>
      </c>
      <c r="H391" s="2">
        <v>774.16</v>
      </c>
      <c r="I391" s="2">
        <v>993.44</v>
      </c>
    </row>
    <row r="392" spans="1:9" x14ac:dyDescent="0.25">
      <c r="A392" s="8" t="s">
        <v>398</v>
      </c>
      <c r="B392" s="2">
        <v>1000</v>
      </c>
      <c r="C392" s="2">
        <v>-1000</v>
      </c>
      <c r="D392" s="2">
        <v>0</v>
      </c>
      <c r="E392" s="2">
        <v>0</v>
      </c>
      <c r="F392" s="2">
        <v>0</v>
      </c>
      <c r="G392" s="2">
        <v>0</v>
      </c>
      <c r="H392" s="2">
        <v>0</v>
      </c>
      <c r="I392" s="2">
        <v>0</v>
      </c>
    </row>
    <row r="393" spans="1:9" x14ac:dyDescent="0.25">
      <c r="A393" s="8" t="s">
        <v>399</v>
      </c>
      <c r="B393" s="2">
        <v>500</v>
      </c>
      <c r="C393" s="2">
        <v>-330</v>
      </c>
      <c r="D393" s="2">
        <v>170</v>
      </c>
      <c r="E393" s="2">
        <v>0</v>
      </c>
      <c r="F393" s="2">
        <v>0</v>
      </c>
      <c r="G393" s="2">
        <v>0</v>
      </c>
      <c r="H393" s="2">
        <v>170</v>
      </c>
      <c r="I393" s="2">
        <v>170</v>
      </c>
    </row>
    <row r="394" spans="1:9" x14ac:dyDescent="0.25">
      <c r="A394" s="8" t="s">
        <v>400</v>
      </c>
      <c r="B394" s="2">
        <v>0</v>
      </c>
      <c r="C394" s="2">
        <v>1000</v>
      </c>
      <c r="D394" s="2">
        <v>1000</v>
      </c>
      <c r="E394" s="2">
        <v>641.04</v>
      </c>
      <c r="F394" s="2">
        <v>641.04</v>
      </c>
      <c r="G394" s="2">
        <v>641.04</v>
      </c>
      <c r="H394" s="2">
        <v>358.96</v>
      </c>
      <c r="I394" s="2">
        <v>358.96</v>
      </c>
    </row>
    <row r="395" spans="1:9" x14ac:dyDescent="0.25">
      <c r="A395" s="8" t="s">
        <v>401</v>
      </c>
      <c r="B395" s="2">
        <v>1000</v>
      </c>
      <c r="C395" s="2">
        <v>-945</v>
      </c>
      <c r="D395" s="2">
        <v>55</v>
      </c>
      <c r="E395" s="2">
        <v>50.4</v>
      </c>
      <c r="F395" s="2">
        <v>50.4</v>
      </c>
      <c r="G395" s="2">
        <v>50.4</v>
      </c>
      <c r="H395" s="2">
        <v>4.5999999999999996</v>
      </c>
      <c r="I395" s="2">
        <v>4.5999999999999996</v>
      </c>
    </row>
    <row r="396" spans="1:9" x14ac:dyDescent="0.25">
      <c r="A396" s="8" t="s">
        <v>402</v>
      </c>
      <c r="B396" s="2">
        <v>500</v>
      </c>
      <c r="C396" s="2">
        <v>-360</v>
      </c>
      <c r="D396" s="2">
        <v>140</v>
      </c>
      <c r="E396" s="2">
        <v>0</v>
      </c>
      <c r="F396" s="2">
        <v>0</v>
      </c>
      <c r="G396" s="2">
        <v>0</v>
      </c>
      <c r="H396" s="2">
        <v>140</v>
      </c>
      <c r="I396" s="2">
        <v>140</v>
      </c>
    </row>
    <row r="397" spans="1:9" x14ac:dyDescent="0.25">
      <c r="A397" s="8" t="s">
        <v>403</v>
      </c>
      <c r="B397" s="2">
        <v>0</v>
      </c>
      <c r="C397" s="2">
        <v>445</v>
      </c>
      <c r="D397" s="2">
        <v>445</v>
      </c>
      <c r="E397" s="2">
        <v>441.32</v>
      </c>
      <c r="F397" s="2">
        <v>0</v>
      </c>
      <c r="G397" s="2">
        <v>0</v>
      </c>
      <c r="H397" s="2">
        <v>3.68</v>
      </c>
      <c r="I397" s="2">
        <v>445</v>
      </c>
    </row>
    <row r="398" spans="1:9" x14ac:dyDescent="0.25">
      <c r="A398" s="8" t="s">
        <v>404</v>
      </c>
      <c r="B398" s="2">
        <v>300</v>
      </c>
      <c r="C398" s="2">
        <v>0</v>
      </c>
      <c r="D398" s="2">
        <v>300</v>
      </c>
      <c r="E398" s="2">
        <v>104.44</v>
      </c>
      <c r="F398" s="2">
        <v>104.44</v>
      </c>
      <c r="G398" s="2">
        <v>104.44</v>
      </c>
      <c r="H398" s="2">
        <v>195.56</v>
      </c>
      <c r="I398" s="2">
        <v>195.56</v>
      </c>
    </row>
    <row r="399" spans="1:9" ht="28.5" x14ac:dyDescent="0.25">
      <c r="A399" s="8" t="s">
        <v>405</v>
      </c>
      <c r="B399" s="2">
        <v>2000</v>
      </c>
      <c r="C399" s="2">
        <v>-2000</v>
      </c>
      <c r="D399" s="2">
        <v>0</v>
      </c>
      <c r="E399" s="2">
        <v>0</v>
      </c>
      <c r="F399" s="2">
        <v>0</v>
      </c>
      <c r="G399" s="2">
        <v>0</v>
      </c>
      <c r="H399" s="2">
        <v>0</v>
      </c>
      <c r="I399" s="2">
        <v>0</v>
      </c>
    </row>
    <row r="400" spans="1:9" x14ac:dyDescent="0.25">
      <c r="A400" s="8" t="s">
        <v>406</v>
      </c>
      <c r="B400" s="2">
        <v>4000</v>
      </c>
      <c r="C400" s="2">
        <v>-2196.8000000000002</v>
      </c>
      <c r="D400" s="2">
        <v>1803.2</v>
      </c>
      <c r="E400" s="2">
        <v>1803.2</v>
      </c>
      <c r="F400" s="2">
        <v>1758.22</v>
      </c>
      <c r="G400" s="2">
        <v>1758.22</v>
      </c>
      <c r="H400" s="2">
        <v>0</v>
      </c>
      <c r="I400" s="2">
        <v>44.98</v>
      </c>
    </row>
    <row r="401" spans="1:9" x14ac:dyDescent="0.25">
      <c r="A401" s="8" t="s">
        <v>407</v>
      </c>
      <c r="B401" s="2">
        <v>6000</v>
      </c>
      <c r="C401" s="2">
        <v>-5406.4</v>
      </c>
      <c r="D401" s="2">
        <v>593.6</v>
      </c>
      <c r="E401" s="2">
        <v>593.6</v>
      </c>
      <c r="F401" s="2">
        <v>593.6</v>
      </c>
      <c r="G401" s="2">
        <v>593.6</v>
      </c>
      <c r="H401" s="2">
        <v>0</v>
      </c>
      <c r="I401" s="2">
        <v>0</v>
      </c>
    </row>
    <row r="402" spans="1:9" x14ac:dyDescent="0.25">
      <c r="A402" s="8" t="s">
        <v>408</v>
      </c>
      <c r="B402" s="2">
        <v>47525.51</v>
      </c>
      <c r="C402" s="2">
        <v>-9225.51</v>
      </c>
      <c r="D402" s="2">
        <v>38300</v>
      </c>
      <c r="E402" s="2">
        <v>0</v>
      </c>
      <c r="F402" s="2">
        <v>0</v>
      </c>
      <c r="G402" s="2">
        <v>0</v>
      </c>
      <c r="H402" s="2">
        <v>38300</v>
      </c>
      <c r="I402" s="2">
        <v>38300</v>
      </c>
    </row>
    <row r="403" spans="1:9" x14ac:dyDescent="0.25">
      <c r="A403" s="8" t="s">
        <v>409</v>
      </c>
      <c r="B403" s="2">
        <v>40740.79</v>
      </c>
      <c r="C403" s="2">
        <v>-14578.62</v>
      </c>
      <c r="D403" s="2">
        <v>26162.17</v>
      </c>
      <c r="E403" s="2">
        <v>0</v>
      </c>
      <c r="F403" s="2">
        <v>0</v>
      </c>
      <c r="G403" s="2">
        <v>0</v>
      </c>
      <c r="H403" s="2">
        <v>26162.17</v>
      </c>
      <c r="I403" s="2">
        <v>26162.17</v>
      </c>
    </row>
    <row r="404" spans="1:9" x14ac:dyDescent="0.25">
      <c r="A404" s="8" t="s">
        <v>410</v>
      </c>
      <c r="B404" s="2">
        <v>15000</v>
      </c>
      <c r="C404" s="2">
        <v>11000</v>
      </c>
      <c r="D404" s="2">
        <v>26000</v>
      </c>
      <c r="E404" s="2">
        <v>0</v>
      </c>
      <c r="F404" s="2">
        <v>0</v>
      </c>
      <c r="G404" s="2">
        <v>0</v>
      </c>
      <c r="H404" s="2">
        <v>26000</v>
      </c>
      <c r="I404" s="2">
        <v>26000</v>
      </c>
    </row>
    <row r="405" spans="1:9" x14ac:dyDescent="0.25">
      <c r="A405" s="8" t="s">
        <v>411</v>
      </c>
      <c r="B405" s="2">
        <v>30000</v>
      </c>
      <c r="C405" s="2">
        <v>88669.63</v>
      </c>
      <c r="D405" s="2">
        <v>118669.63</v>
      </c>
      <c r="E405" s="2">
        <v>0</v>
      </c>
      <c r="F405" s="2">
        <v>0</v>
      </c>
      <c r="G405" s="2">
        <v>0</v>
      </c>
      <c r="H405" s="2">
        <v>118669.63</v>
      </c>
      <c r="I405" s="2">
        <v>118669.63</v>
      </c>
    </row>
    <row r="406" spans="1:9" x14ac:dyDescent="0.25">
      <c r="A406" s="8" t="s">
        <v>412</v>
      </c>
      <c r="B406" s="2">
        <v>0</v>
      </c>
      <c r="C406" s="2">
        <v>0.98</v>
      </c>
      <c r="D406" s="2">
        <v>0.98</v>
      </c>
      <c r="E406" s="2">
        <v>0</v>
      </c>
      <c r="F406" s="2">
        <v>0</v>
      </c>
      <c r="G406" s="2">
        <v>0</v>
      </c>
      <c r="H406" s="2">
        <v>0.98</v>
      </c>
      <c r="I406" s="2">
        <v>0.98</v>
      </c>
    </row>
    <row r="407" spans="1:9" x14ac:dyDescent="0.25">
      <c r="A407" s="8" t="s">
        <v>413</v>
      </c>
      <c r="B407" s="2">
        <v>0</v>
      </c>
      <c r="C407" s="2">
        <v>18962.57</v>
      </c>
      <c r="D407" s="2">
        <v>18962.57</v>
      </c>
      <c r="E407" s="2">
        <v>18962.57</v>
      </c>
      <c r="F407" s="2">
        <v>18962.57</v>
      </c>
      <c r="G407" s="2">
        <v>18723.54</v>
      </c>
      <c r="H407" s="2">
        <v>0</v>
      </c>
      <c r="I407" s="2">
        <v>0</v>
      </c>
    </row>
    <row r="408" spans="1:9" x14ac:dyDescent="0.25">
      <c r="A408" s="8" t="s">
        <v>414</v>
      </c>
      <c r="B408" s="2">
        <v>0</v>
      </c>
      <c r="C408" s="2">
        <v>5158.6400000000003</v>
      </c>
      <c r="D408" s="2">
        <v>5158.6400000000003</v>
      </c>
      <c r="E408" s="2">
        <v>0</v>
      </c>
      <c r="F408" s="2">
        <v>0</v>
      </c>
      <c r="G408" s="2">
        <v>0</v>
      </c>
      <c r="H408" s="2">
        <v>5158.6400000000003</v>
      </c>
      <c r="I408" s="2">
        <v>5158.6400000000003</v>
      </c>
    </row>
    <row r="409" spans="1:9" x14ac:dyDescent="0.25">
      <c r="A409" s="8" t="s">
        <v>415</v>
      </c>
      <c r="B409" s="2">
        <v>20000</v>
      </c>
      <c r="C409" s="2">
        <v>-8000</v>
      </c>
      <c r="D409" s="2">
        <v>12000</v>
      </c>
      <c r="E409" s="2">
        <v>0</v>
      </c>
      <c r="F409" s="2">
        <v>0</v>
      </c>
      <c r="G409" s="2">
        <v>0</v>
      </c>
      <c r="H409" s="2">
        <v>12000</v>
      </c>
      <c r="I409" s="2">
        <v>12000</v>
      </c>
    </row>
    <row r="410" spans="1:9" x14ac:dyDescent="0.25">
      <c r="A410" s="8" t="s">
        <v>416</v>
      </c>
      <c r="B410" s="2">
        <v>0</v>
      </c>
      <c r="C410" s="2">
        <v>140034.75</v>
      </c>
      <c r="D410" s="2">
        <v>140034.75</v>
      </c>
      <c r="E410" s="2">
        <v>140034.75</v>
      </c>
      <c r="F410" s="2">
        <v>0</v>
      </c>
      <c r="G410" s="2">
        <v>0</v>
      </c>
      <c r="H410" s="2">
        <v>0</v>
      </c>
      <c r="I410" s="2">
        <v>140034.75</v>
      </c>
    </row>
    <row r="411" spans="1:9" x14ac:dyDescent="0.25">
      <c r="A411" s="8" t="s">
        <v>417</v>
      </c>
      <c r="B411" s="2">
        <v>0</v>
      </c>
      <c r="C411" s="2">
        <v>20563.48</v>
      </c>
      <c r="D411" s="2">
        <v>20563.48</v>
      </c>
      <c r="E411" s="2">
        <v>20555.7</v>
      </c>
      <c r="F411" s="2">
        <v>0</v>
      </c>
      <c r="G411" s="2">
        <v>0</v>
      </c>
      <c r="H411" s="2">
        <v>7.78</v>
      </c>
      <c r="I411" s="2">
        <v>20563.48</v>
      </c>
    </row>
    <row r="412" spans="1:9" x14ac:dyDescent="0.25">
      <c r="A412" s="8" t="s">
        <v>418</v>
      </c>
      <c r="B412" s="2">
        <v>0</v>
      </c>
      <c r="C412" s="2">
        <v>30000</v>
      </c>
      <c r="D412" s="2">
        <v>30000</v>
      </c>
      <c r="E412" s="2">
        <v>29998.93</v>
      </c>
      <c r="F412" s="2">
        <v>0</v>
      </c>
      <c r="G412" s="2">
        <v>0</v>
      </c>
      <c r="H412" s="2">
        <v>1.07</v>
      </c>
      <c r="I412" s="2">
        <v>30000</v>
      </c>
    </row>
    <row r="413" spans="1:9" x14ac:dyDescent="0.25">
      <c r="A413" s="8" t="s">
        <v>419</v>
      </c>
      <c r="B413" s="2">
        <v>0</v>
      </c>
      <c r="C413" s="2">
        <v>62720</v>
      </c>
      <c r="D413" s="2">
        <v>62720</v>
      </c>
      <c r="E413" s="2">
        <v>62710.26</v>
      </c>
      <c r="F413" s="2">
        <v>62710.26</v>
      </c>
      <c r="G413" s="2">
        <v>53798.13</v>
      </c>
      <c r="H413" s="2">
        <v>9.74</v>
      </c>
      <c r="I413" s="2">
        <v>9.74</v>
      </c>
    </row>
    <row r="414" spans="1:9" x14ac:dyDescent="0.25">
      <c r="A414" s="8" t="s">
        <v>420</v>
      </c>
      <c r="B414" s="2">
        <v>0</v>
      </c>
      <c r="C414" s="2">
        <v>2000</v>
      </c>
      <c r="D414" s="2">
        <v>2000</v>
      </c>
      <c r="E414" s="2">
        <v>0</v>
      </c>
      <c r="F414" s="2">
        <v>0</v>
      </c>
      <c r="G414" s="2">
        <v>0</v>
      </c>
      <c r="H414" s="2">
        <v>2000</v>
      </c>
      <c r="I414" s="2">
        <v>2000</v>
      </c>
    </row>
    <row r="415" spans="1:9" x14ac:dyDescent="0.25">
      <c r="A415" s="8" t="s">
        <v>421</v>
      </c>
      <c r="B415" s="2">
        <v>0</v>
      </c>
      <c r="C415" s="2">
        <v>50000</v>
      </c>
      <c r="D415" s="2">
        <v>50000</v>
      </c>
      <c r="E415" s="2">
        <v>0</v>
      </c>
      <c r="F415" s="2">
        <v>0</v>
      </c>
      <c r="G415" s="2">
        <v>0</v>
      </c>
      <c r="H415" s="2">
        <v>50000</v>
      </c>
      <c r="I415" s="2">
        <v>50000</v>
      </c>
    </row>
    <row r="416" spans="1:9" ht="19.5" x14ac:dyDescent="0.25">
      <c r="A416" s="8" t="s">
        <v>422</v>
      </c>
      <c r="B416" s="2">
        <v>0</v>
      </c>
      <c r="C416" s="2">
        <v>23680</v>
      </c>
      <c r="D416" s="2">
        <v>23680</v>
      </c>
      <c r="E416" s="2">
        <v>0</v>
      </c>
      <c r="F416" s="2">
        <v>0</v>
      </c>
      <c r="G416" s="2">
        <v>0</v>
      </c>
      <c r="H416" s="2">
        <v>23680</v>
      </c>
      <c r="I416" s="2">
        <v>23680</v>
      </c>
    </row>
    <row r="417" spans="1:9" x14ac:dyDescent="0.25">
      <c r="A417" s="8" t="s">
        <v>423</v>
      </c>
      <c r="B417" s="2">
        <v>20000</v>
      </c>
      <c r="C417" s="2">
        <v>-20000</v>
      </c>
      <c r="D417" s="2">
        <v>0</v>
      </c>
      <c r="E417" s="2">
        <v>0</v>
      </c>
      <c r="F417" s="2">
        <v>0</v>
      </c>
      <c r="G417" s="2">
        <v>0</v>
      </c>
      <c r="H417" s="2">
        <v>0</v>
      </c>
      <c r="I417" s="2">
        <v>0</v>
      </c>
    </row>
    <row r="418" spans="1:9" x14ac:dyDescent="0.25">
      <c r="A418" s="8" t="s">
        <v>424</v>
      </c>
      <c r="B418" s="2">
        <v>0</v>
      </c>
      <c r="C418" s="2">
        <v>54040</v>
      </c>
      <c r="D418" s="2">
        <v>54040</v>
      </c>
      <c r="E418" s="2">
        <v>53844.27</v>
      </c>
      <c r="F418" s="2">
        <v>20863.48</v>
      </c>
      <c r="G418" s="2">
        <v>20863.48</v>
      </c>
      <c r="H418" s="2">
        <v>195.73</v>
      </c>
      <c r="I418" s="2">
        <v>33176.519999999997</v>
      </c>
    </row>
    <row r="419" spans="1:9" x14ac:dyDescent="0.25">
      <c r="A419" s="8" t="s">
        <v>425</v>
      </c>
      <c r="B419" s="2">
        <v>0</v>
      </c>
      <c r="C419" s="2">
        <v>88694.98</v>
      </c>
      <c r="D419" s="2">
        <v>88694.98</v>
      </c>
      <c r="E419" s="2">
        <v>84795.16</v>
      </c>
      <c r="F419" s="2">
        <v>84795.16</v>
      </c>
      <c r="G419" s="2">
        <v>84795.16</v>
      </c>
      <c r="H419" s="2">
        <v>3899.82</v>
      </c>
      <c r="I419" s="2">
        <v>3899.82</v>
      </c>
    </row>
    <row r="420" spans="1:9" x14ac:dyDescent="0.25">
      <c r="A420" s="8" t="s">
        <v>426</v>
      </c>
      <c r="B420" s="2">
        <v>75000</v>
      </c>
      <c r="C420" s="2">
        <v>-75000</v>
      </c>
      <c r="D420" s="2">
        <v>0</v>
      </c>
      <c r="E420" s="2">
        <v>0</v>
      </c>
      <c r="F420" s="2">
        <v>0</v>
      </c>
      <c r="G420" s="2">
        <v>0</v>
      </c>
      <c r="H420" s="2">
        <v>0</v>
      </c>
      <c r="I420" s="2">
        <v>0</v>
      </c>
    </row>
    <row r="421" spans="1:9" x14ac:dyDescent="0.25">
      <c r="A421" s="8" t="s">
        <v>427</v>
      </c>
      <c r="B421" s="2">
        <v>0</v>
      </c>
      <c r="C421" s="2">
        <v>2000</v>
      </c>
      <c r="D421" s="2">
        <v>2000</v>
      </c>
      <c r="E421" s="2">
        <v>0</v>
      </c>
      <c r="F421" s="2">
        <v>0</v>
      </c>
      <c r="G421" s="2">
        <v>0</v>
      </c>
      <c r="H421" s="2">
        <v>2000</v>
      </c>
      <c r="I421" s="2">
        <v>2000</v>
      </c>
    </row>
    <row r="422" spans="1:9" x14ac:dyDescent="0.25">
      <c r="A422" s="8" t="s">
        <v>428</v>
      </c>
      <c r="B422" s="2">
        <v>0</v>
      </c>
      <c r="C422" s="2">
        <v>16486.099999999999</v>
      </c>
      <c r="D422" s="2">
        <v>16486.099999999999</v>
      </c>
      <c r="E422" s="2">
        <v>0</v>
      </c>
      <c r="F422" s="2">
        <v>0</v>
      </c>
      <c r="G422" s="2">
        <v>0</v>
      </c>
      <c r="H422" s="2">
        <v>16486.099999999999</v>
      </c>
      <c r="I422" s="2">
        <v>16486.099999999999</v>
      </c>
    </row>
    <row r="423" spans="1:9" x14ac:dyDescent="0.25">
      <c r="A423" s="8" t="s">
        <v>429</v>
      </c>
      <c r="B423" s="2">
        <v>0</v>
      </c>
      <c r="C423" s="2">
        <v>2861.6</v>
      </c>
      <c r="D423" s="2">
        <v>2861.6</v>
      </c>
      <c r="E423" s="2">
        <v>0</v>
      </c>
      <c r="F423" s="2">
        <v>0</v>
      </c>
      <c r="G423" s="2">
        <v>0</v>
      </c>
      <c r="H423" s="2">
        <v>2861.6</v>
      </c>
      <c r="I423" s="2">
        <v>2861.6</v>
      </c>
    </row>
    <row r="424" spans="1:9" x14ac:dyDescent="0.25">
      <c r="A424" s="8" t="s">
        <v>430</v>
      </c>
      <c r="B424" s="2">
        <v>172500</v>
      </c>
      <c r="C424" s="2">
        <v>352958.23</v>
      </c>
      <c r="D424" s="2">
        <v>525458.23</v>
      </c>
      <c r="E424" s="2">
        <v>344758.23</v>
      </c>
      <c r="F424" s="2">
        <v>344758.23</v>
      </c>
      <c r="G424" s="2">
        <v>172500</v>
      </c>
      <c r="H424" s="2">
        <v>180700</v>
      </c>
      <c r="I424" s="2">
        <v>180700</v>
      </c>
    </row>
    <row r="425" spans="1:9" x14ac:dyDescent="0.25">
      <c r="A425" s="8" t="s">
        <v>431</v>
      </c>
      <c r="B425" s="2">
        <v>179580</v>
      </c>
      <c r="C425" s="2">
        <v>-20472</v>
      </c>
      <c r="D425" s="2">
        <v>159108</v>
      </c>
      <c r="E425" s="2">
        <v>158832.6</v>
      </c>
      <c r="F425" s="2">
        <v>158832.6</v>
      </c>
      <c r="G425" s="2">
        <v>156103.57</v>
      </c>
      <c r="H425" s="2">
        <v>275.39999999999998</v>
      </c>
      <c r="I425" s="2">
        <v>275.39999999999998</v>
      </c>
    </row>
    <row r="426" spans="1:9" x14ac:dyDescent="0.25">
      <c r="A426" s="8" t="s">
        <v>432</v>
      </c>
      <c r="B426" s="2">
        <v>418563.6</v>
      </c>
      <c r="C426" s="2">
        <v>-28208</v>
      </c>
      <c r="D426" s="2">
        <v>390355.6</v>
      </c>
      <c r="E426" s="2">
        <v>383407.48</v>
      </c>
      <c r="F426" s="2">
        <v>383407.48</v>
      </c>
      <c r="G426" s="2">
        <v>377072.31</v>
      </c>
      <c r="H426" s="2">
        <v>6948.12</v>
      </c>
      <c r="I426" s="2">
        <v>6948.12</v>
      </c>
    </row>
    <row r="427" spans="1:9" x14ac:dyDescent="0.25">
      <c r="A427" s="8" t="s">
        <v>433</v>
      </c>
      <c r="B427" s="2">
        <v>49845.3</v>
      </c>
      <c r="C427" s="2">
        <v>1601</v>
      </c>
      <c r="D427" s="2">
        <v>51446.3</v>
      </c>
      <c r="E427" s="2">
        <v>51446.1</v>
      </c>
      <c r="F427" s="2">
        <v>51446.1</v>
      </c>
      <c r="G427" s="2">
        <v>47668.1</v>
      </c>
      <c r="H427" s="2">
        <v>0.2</v>
      </c>
      <c r="I427" s="2">
        <v>0.2</v>
      </c>
    </row>
    <row r="428" spans="1:9" x14ac:dyDescent="0.25">
      <c r="A428" s="8" t="s">
        <v>434</v>
      </c>
      <c r="B428" s="2">
        <v>33602</v>
      </c>
      <c r="C428" s="2">
        <v>10469</v>
      </c>
      <c r="D428" s="2">
        <v>44071</v>
      </c>
      <c r="E428" s="2">
        <v>44070.38</v>
      </c>
      <c r="F428" s="2">
        <v>44070.38</v>
      </c>
      <c r="G428" s="2">
        <v>31976.03</v>
      </c>
      <c r="H428" s="2">
        <v>0.62</v>
      </c>
      <c r="I428" s="2">
        <v>0.62</v>
      </c>
    </row>
    <row r="429" spans="1:9" x14ac:dyDescent="0.25">
      <c r="A429" s="8" t="s">
        <v>435</v>
      </c>
      <c r="B429" s="2">
        <v>60060</v>
      </c>
      <c r="C429" s="2">
        <v>-858</v>
      </c>
      <c r="D429" s="2">
        <v>59202</v>
      </c>
      <c r="E429" s="2">
        <v>51444.25</v>
      </c>
      <c r="F429" s="2">
        <v>51444.25</v>
      </c>
      <c r="G429" s="2">
        <v>51444.25</v>
      </c>
      <c r="H429" s="2">
        <v>7757.75</v>
      </c>
      <c r="I429" s="2">
        <v>7757.75</v>
      </c>
    </row>
    <row r="430" spans="1:9" x14ac:dyDescent="0.25">
      <c r="A430" s="8" t="s">
        <v>436</v>
      </c>
      <c r="B430" s="2">
        <v>1307.98</v>
      </c>
      <c r="C430" s="2">
        <v>-367</v>
      </c>
      <c r="D430" s="2">
        <v>940.98</v>
      </c>
      <c r="E430" s="2">
        <v>920</v>
      </c>
      <c r="F430" s="2">
        <v>920</v>
      </c>
      <c r="G430" s="2">
        <v>920</v>
      </c>
      <c r="H430" s="2">
        <v>20.98</v>
      </c>
      <c r="I430" s="2">
        <v>20.98</v>
      </c>
    </row>
    <row r="431" spans="1:9" x14ac:dyDescent="0.25">
      <c r="A431" s="8" t="s">
        <v>437</v>
      </c>
      <c r="B431" s="2">
        <v>833.35</v>
      </c>
      <c r="C431" s="2">
        <v>8082</v>
      </c>
      <c r="D431" s="2">
        <v>8915.35</v>
      </c>
      <c r="E431" s="2">
        <v>8915.33</v>
      </c>
      <c r="F431" s="2">
        <v>8915.33</v>
      </c>
      <c r="G431" s="2">
        <v>8915.33</v>
      </c>
      <c r="H431" s="2">
        <v>0.02</v>
      </c>
      <c r="I431" s="2">
        <v>0.02</v>
      </c>
    </row>
    <row r="432" spans="1:9" x14ac:dyDescent="0.25">
      <c r="A432" s="8" t="s">
        <v>438</v>
      </c>
      <c r="B432" s="2">
        <v>6000</v>
      </c>
      <c r="C432" s="2">
        <v>1680</v>
      </c>
      <c r="D432" s="2">
        <v>7680</v>
      </c>
      <c r="E432" s="2">
        <v>7458.67</v>
      </c>
      <c r="F432" s="2">
        <v>7458.67</v>
      </c>
      <c r="G432" s="2">
        <v>7458.67</v>
      </c>
      <c r="H432" s="2">
        <v>221.33</v>
      </c>
      <c r="I432" s="2">
        <v>221.33</v>
      </c>
    </row>
    <row r="433" spans="1:9" x14ac:dyDescent="0.25">
      <c r="A433" s="8" t="s">
        <v>439</v>
      </c>
      <c r="B433" s="2">
        <v>911.04</v>
      </c>
      <c r="C433" s="2">
        <v>-911.04</v>
      </c>
      <c r="D433" s="2">
        <v>0</v>
      </c>
      <c r="E433" s="2">
        <v>0</v>
      </c>
      <c r="F433" s="2">
        <v>0</v>
      </c>
      <c r="G433" s="2">
        <v>0</v>
      </c>
      <c r="H433" s="2">
        <v>0</v>
      </c>
      <c r="I433" s="2">
        <v>0</v>
      </c>
    </row>
    <row r="434" spans="1:9" x14ac:dyDescent="0.25">
      <c r="A434" s="8" t="s">
        <v>440</v>
      </c>
      <c r="B434" s="2">
        <v>0</v>
      </c>
      <c r="C434" s="2">
        <v>7000</v>
      </c>
      <c r="D434" s="2">
        <v>7000</v>
      </c>
      <c r="E434" s="2">
        <v>6868.77</v>
      </c>
      <c r="F434" s="2">
        <v>6868.77</v>
      </c>
      <c r="G434" s="2">
        <v>6868.77</v>
      </c>
      <c r="H434" s="2">
        <v>131.22999999999999</v>
      </c>
      <c r="I434" s="2">
        <v>131.22999999999999</v>
      </c>
    </row>
    <row r="435" spans="1:9" x14ac:dyDescent="0.25">
      <c r="A435" s="8" t="s">
        <v>441</v>
      </c>
      <c r="B435" s="2">
        <v>35000</v>
      </c>
      <c r="C435" s="2">
        <v>-15021</v>
      </c>
      <c r="D435" s="2">
        <v>19979</v>
      </c>
      <c r="E435" s="2">
        <v>19978.16</v>
      </c>
      <c r="F435" s="2">
        <v>19978.16</v>
      </c>
      <c r="G435" s="2">
        <v>19978.16</v>
      </c>
      <c r="H435" s="2">
        <v>0.84</v>
      </c>
      <c r="I435" s="2">
        <v>0.84</v>
      </c>
    </row>
    <row r="436" spans="1:9" x14ac:dyDescent="0.25">
      <c r="A436" s="8" t="s">
        <v>442</v>
      </c>
      <c r="B436" s="2">
        <v>3500</v>
      </c>
      <c r="C436" s="2">
        <v>-3241.2</v>
      </c>
      <c r="D436" s="2">
        <v>258.8</v>
      </c>
      <c r="E436" s="2">
        <v>224.67</v>
      </c>
      <c r="F436" s="2">
        <v>224.67</v>
      </c>
      <c r="G436" s="2">
        <v>224.67</v>
      </c>
      <c r="H436" s="2">
        <v>34.130000000000003</v>
      </c>
      <c r="I436" s="2">
        <v>34.130000000000003</v>
      </c>
    </row>
    <row r="437" spans="1:9" x14ac:dyDescent="0.25">
      <c r="A437" s="8" t="s">
        <v>443</v>
      </c>
      <c r="B437" s="2">
        <v>10800</v>
      </c>
      <c r="C437" s="2">
        <v>-5806</v>
      </c>
      <c r="D437" s="2">
        <v>4994</v>
      </c>
      <c r="E437" s="2">
        <v>3228</v>
      </c>
      <c r="F437" s="2">
        <v>3228</v>
      </c>
      <c r="G437" s="2">
        <v>3228</v>
      </c>
      <c r="H437" s="2">
        <v>1766</v>
      </c>
      <c r="I437" s="2">
        <v>1766</v>
      </c>
    </row>
    <row r="438" spans="1:9" x14ac:dyDescent="0.25">
      <c r="A438" s="8" t="s">
        <v>444</v>
      </c>
      <c r="B438" s="2">
        <v>67518.19</v>
      </c>
      <c r="C438" s="2">
        <v>1514.63</v>
      </c>
      <c r="D438" s="2">
        <v>69032.820000000007</v>
      </c>
      <c r="E438" s="2">
        <v>68261.97</v>
      </c>
      <c r="F438" s="2">
        <v>68261.97</v>
      </c>
      <c r="G438" s="2">
        <v>62139.44</v>
      </c>
      <c r="H438" s="2">
        <v>770.85</v>
      </c>
      <c r="I438" s="2">
        <v>770.85</v>
      </c>
    </row>
    <row r="439" spans="1:9" x14ac:dyDescent="0.25">
      <c r="A439" s="8" t="s">
        <v>445</v>
      </c>
      <c r="B439" s="2">
        <v>49845.3</v>
      </c>
      <c r="C439" s="2">
        <v>-1217</v>
      </c>
      <c r="D439" s="2">
        <v>48628.3</v>
      </c>
      <c r="E439" s="2">
        <v>47646.46</v>
      </c>
      <c r="F439" s="2">
        <v>47646.46</v>
      </c>
      <c r="G439" s="2">
        <v>47543.14</v>
      </c>
      <c r="H439" s="2">
        <v>981.84</v>
      </c>
      <c r="I439" s="2">
        <v>981.84</v>
      </c>
    </row>
    <row r="440" spans="1:9" x14ac:dyDescent="0.25">
      <c r="A440" s="8" t="s">
        <v>446</v>
      </c>
      <c r="B440" s="2">
        <v>1500</v>
      </c>
      <c r="C440" s="2">
        <v>-1500</v>
      </c>
      <c r="D440" s="2">
        <v>0</v>
      </c>
      <c r="E440" s="2">
        <v>0</v>
      </c>
      <c r="F440" s="2">
        <v>0</v>
      </c>
      <c r="G440" s="2">
        <v>0</v>
      </c>
      <c r="H440" s="2">
        <v>0</v>
      </c>
      <c r="I440" s="2">
        <v>0</v>
      </c>
    </row>
    <row r="441" spans="1:9" x14ac:dyDescent="0.25">
      <c r="A441" s="8" t="s">
        <v>447</v>
      </c>
      <c r="B441" s="2">
        <v>500</v>
      </c>
      <c r="C441" s="2">
        <v>-500</v>
      </c>
      <c r="D441" s="2">
        <v>0</v>
      </c>
      <c r="E441" s="2">
        <v>0</v>
      </c>
      <c r="F441" s="2">
        <v>0</v>
      </c>
      <c r="G441" s="2">
        <v>0</v>
      </c>
      <c r="H441" s="2">
        <v>0</v>
      </c>
      <c r="I441" s="2">
        <v>0</v>
      </c>
    </row>
    <row r="442" spans="1:9" x14ac:dyDescent="0.25">
      <c r="A442" s="8" t="s">
        <v>448</v>
      </c>
      <c r="B442" s="2">
        <v>44000</v>
      </c>
      <c r="C442" s="2">
        <v>0</v>
      </c>
      <c r="D442" s="2">
        <v>44000</v>
      </c>
      <c r="E442" s="2">
        <v>15996.48</v>
      </c>
      <c r="F442" s="2">
        <v>15996.48</v>
      </c>
      <c r="G442" s="2">
        <v>8919.6</v>
      </c>
      <c r="H442" s="2">
        <v>28003.52</v>
      </c>
      <c r="I442" s="2">
        <v>28003.52</v>
      </c>
    </row>
    <row r="443" spans="1:9" x14ac:dyDescent="0.25">
      <c r="A443" s="8" t="s">
        <v>449</v>
      </c>
      <c r="B443" s="2">
        <v>68000</v>
      </c>
      <c r="C443" s="2">
        <v>-10000</v>
      </c>
      <c r="D443" s="2">
        <v>58000</v>
      </c>
      <c r="E443" s="2">
        <v>25204.93</v>
      </c>
      <c r="F443" s="2">
        <v>25084.69</v>
      </c>
      <c r="G443" s="2">
        <v>25050.85</v>
      </c>
      <c r="H443" s="2">
        <v>32795.07</v>
      </c>
      <c r="I443" s="2">
        <v>32915.31</v>
      </c>
    </row>
    <row r="444" spans="1:9" x14ac:dyDescent="0.25">
      <c r="A444" s="8" t="s">
        <v>450</v>
      </c>
      <c r="B444" s="2">
        <v>4220</v>
      </c>
      <c r="C444" s="2">
        <v>29.01</v>
      </c>
      <c r="D444" s="2">
        <v>4249.01</v>
      </c>
      <c r="E444" s="2">
        <v>1578.3</v>
      </c>
      <c r="F444" s="2">
        <v>1422.01</v>
      </c>
      <c r="G444" s="2">
        <v>1417.29</v>
      </c>
      <c r="H444" s="2">
        <v>2670.71</v>
      </c>
      <c r="I444" s="2">
        <v>2827</v>
      </c>
    </row>
    <row r="445" spans="1:9" x14ac:dyDescent="0.25">
      <c r="A445" s="8" t="s">
        <v>451</v>
      </c>
      <c r="B445" s="2">
        <v>600</v>
      </c>
      <c r="C445" s="2">
        <v>-600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</row>
    <row r="446" spans="1:9" x14ac:dyDescent="0.25">
      <c r="A446" s="8" t="s">
        <v>452</v>
      </c>
      <c r="B446" s="2">
        <v>21600</v>
      </c>
      <c r="C446" s="2">
        <v>5400</v>
      </c>
      <c r="D446" s="2">
        <v>27000</v>
      </c>
      <c r="E446" s="2">
        <v>24774.880000000001</v>
      </c>
      <c r="F446" s="2">
        <v>16701.990000000002</v>
      </c>
      <c r="G446" s="2">
        <v>16380.53</v>
      </c>
      <c r="H446" s="2">
        <v>2225.12</v>
      </c>
      <c r="I446" s="2">
        <v>10298.01</v>
      </c>
    </row>
    <row r="447" spans="1:9" x14ac:dyDescent="0.25">
      <c r="A447" s="8" t="s">
        <v>453</v>
      </c>
      <c r="B447" s="2">
        <v>4000</v>
      </c>
      <c r="C447" s="2">
        <v>-4000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</row>
    <row r="448" spans="1:9" ht="19.5" x14ac:dyDescent="0.25">
      <c r="A448" s="8" t="s">
        <v>454</v>
      </c>
      <c r="B448" s="2">
        <v>400</v>
      </c>
      <c r="C448" s="2">
        <v>0</v>
      </c>
      <c r="D448" s="2">
        <v>400</v>
      </c>
      <c r="E448" s="2">
        <v>0</v>
      </c>
      <c r="F448" s="2">
        <v>0</v>
      </c>
      <c r="G448" s="2">
        <v>0</v>
      </c>
      <c r="H448" s="2">
        <v>400</v>
      </c>
      <c r="I448" s="2">
        <v>400</v>
      </c>
    </row>
    <row r="449" spans="1:9" x14ac:dyDescent="0.25">
      <c r="A449" s="8" t="s">
        <v>455</v>
      </c>
      <c r="B449" s="2">
        <v>0</v>
      </c>
      <c r="C449" s="2">
        <v>1500</v>
      </c>
      <c r="D449" s="2">
        <v>1500</v>
      </c>
      <c r="E449" s="2">
        <v>0</v>
      </c>
      <c r="F449" s="2">
        <v>0</v>
      </c>
      <c r="G449" s="2">
        <v>0</v>
      </c>
      <c r="H449" s="2">
        <v>1500</v>
      </c>
      <c r="I449" s="2">
        <v>1500</v>
      </c>
    </row>
    <row r="450" spans="1:9" x14ac:dyDescent="0.25">
      <c r="A450" s="8" t="s">
        <v>456</v>
      </c>
      <c r="B450" s="2">
        <v>0</v>
      </c>
      <c r="C450" s="2">
        <v>1747.2</v>
      </c>
      <c r="D450" s="2">
        <v>1747.2</v>
      </c>
      <c r="E450" s="2">
        <v>0</v>
      </c>
      <c r="F450" s="2">
        <v>0</v>
      </c>
      <c r="G450" s="2">
        <v>0</v>
      </c>
      <c r="H450" s="2">
        <v>1747.2</v>
      </c>
      <c r="I450" s="2">
        <v>1747.2</v>
      </c>
    </row>
    <row r="451" spans="1:9" x14ac:dyDescent="0.25">
      <c r="A451" s="8" t="s">
        <v>457</v>
      </c>
      <c r="B451" s="2">
        <v>1200</v>
      </c>
      <c r="C451" s="2">
        <v>-1200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</row>
    <row r="452" spans="1:9" x14ac:dyDescent="0.25">
      <c r="A452" s="8" t="s">
        <v>458</v>
      </c>
      <c r="B452" s="2">
        <v>1000</v>
      </c>
      <c r="C452" s="2">
        <v>-1000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</row>
    <row r="453" spans="1:9" x14ac:dyDescent="0.25">
      <c r="A453" s="8" t="s">
        <v>459</v>
      </c>
      <c r="B453" s="2">
        <v>100</v>
      </c>
      <c r="C453" s="2">
        <v>-100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</row>
    <row r="454" spans="1:9" x14ac:dyDescent="0.25">
      <c r="A454" s="8" t="s">
        <v>460</v>
      </c>
      <c r="B454" s="2">
        <v>1000</v>
      </c>
      <c r="C454" s="2">
        <v>-1000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</row>
    <row r="455" spans="1:9" x14ac:dyDescent="0.25">
      <c r="A455" s="8" t="s">
        <v>461</v>
      </c>
      <c r="B455" s="2">
        <v>1000</v>
      </c>
      <c r="C455" s="2">
        <v>-500</v>
      </c>
      <c r="D455" s="2">
        <v>500</v>
      </c>
      <c r="E455" s="2">
        <v>43.68</v>
      </c>
      <c r="F455" s="2">
        <v>43.68</v>
      </c>
      <c r="G455" s="2">
        <v>43.68</v>
      </c>
      <c r="H455" s="2">
        <v>456.32</v>
      </c>
      <c r="I455" s="2">
        <v>456.32</v>
      </c>
    </row>
    <row r="456" spans="1:9" x14ac:dyDescent="0.25">
      <c r="A456" s="8" t="s">
        <v>462</v>
      </c>
      <c r="B456" s="2">
        <v>3000</v>
      </c>
      <c r="C456" s="2">
        <v>-1000</v>
      </c>
      <c r="D456" s="2">
        <v>2000</v>
      </c>
      <c r="E456" s="2">
        <v>2000</v>
      </c>
      <c r="F456" s="2">
        <v>2000</v>
      </c>
      <c r="G456" s="2">
        <v>2000</v>
      </c>
      <c r="H456" s="2">
        <v>0</v>
      </c>
      <c r="I456" s="2">
        <v>0</v>
      </c>
    </row>
    <row r="457" spans="1:9" x14ac:dyDescent="0.25">
      <c r="A457" s="8" t="s">
        <v>463</v>
      </c>
      <c r="B457" s="2">
        <v>1000</v>
      </c>
      <c r="C457" s="2">
        <v>-200</v>
      </c>
      <c r="D457" s="2">
        <v>800</v>
      </c>
      <c r="E457" s="2">
        <v>800</v>
      </c>
      <c r="F457" s="2">
        <v>800</v>
      </c>
      <c r="G457" s="2">
        <v>800</v>
      </c>
      <c r="H457" s="2">
        <v>0</v>
      </c>
      <c r="I457" s="2">
        <v>0</v>
      </c>
    </row>
    <row r="458" spans="1:9" x14ac:dyDescent="0.25">
      <c r="A458" s="8" t="s">
        <v>464</v>
      </c>
      <c r="B458" s="2">
        <v>800</v>
      </c>
      <c r="C458" s="2">
        <v>-200</v>
      </c>
      <c r="D458" s="2">
        <v>600</v>
      </c>
      <c r="E458" s="2">
        <v>600</v>
      </c>
      <c r="F458" s="2">
        <v>600</v>
      </c>
      <c r="G458" s="2">
        <v>600</v>
      </c>
      <c r="H458" s="2">
        <v>0</v>
      </c>
      <c r="I458" s="2">
        <v>0</v>
      </c>
    </row>
    <row r="459" spans="1:9" x14ac:dyDescent="0.25">
      <c r="A459" s="8" t="s">
        <v>465</v>
      </c>
      <c r="B459" s="2">
        <v>0</v>
      </c>
      <c r="C459" s="2">
        <v>1682.4</v>
      </c>
      <c r="D459" s="2">
        <v>1682.4</v>
      </c>
      <c r="E459" s="2">
        <v>120.4</v>
      </c>
      <c r="F459" s="2">
        <v>120.4</v>
      </c>
      <c r="G459" s="2">
        <v>120.4</v>
      </c>
      <c r="H459" s="2">
        <v>1562</v>
      </c>
      <c r="I459" s="2">
        <v>1562</v>
      </c>
    </row>
    <row r="460" spans="1:9" x14ac:dyDescent="0.25">
      <c r="A460" s="8" t="s">
        <v>466</v>
      </c>
      <c r="B460" s="2">
        <v>3000</v>
      </c>
      <c r="C460" s="2">
        <v>-3000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</row>
    <row r="461" spans="1:9" x14ac:dyDescent="0.25">
      <c r="A461" s="8" t="s">
        <v>467</v>
      </c>
      <c r="B461" s="2">
        <v>0</v>
      </c>
      <c r="C461" s="2">
        <v>2730</v>
      </c>
      <c r="D461" s="2">
        <v>2730</v>
      </c>
      <c r="E461" s="2">
        <v>2141.11</v>
      </c>
      <c r="F461" s="2">
        <v>1200.92</v>
      </c>
      <c r="G461" s="2">
        <v>1162.46</v>
      </c>
      <c r="H461" s="2">
        <v>588.89</v>
      </c>
      <c r="I461" s="2">
        <v>1529.08</v>
      </c>
    </row>
    <row r="462" spans="1:9" x14ac:dyDescent="0.25">
      <c r="A462" s="8" t="s">
        <v>468</v>
      </c>
      <c r="B462" s="2">
        <v>1000</v>
      </c>
      <c r="C462" s="2">
        <v>0</v>
      </c>
      <c r="D462" s="2">
        <v>1000</v>
      </c>
      <c r="E462" s="2">
        <v>0</v>
      </c>
      <c r="F462" s="2">
        <v>0</v>
      </c>
      <c r="G462" s="2">
        <v>0</v>
      </c>
      <c r="H462" s="2">
        <v>1000</v>
      </c>
      <c r="I462" s="2">
        <v>1000</v>
      </c>
    </row>
    <row r="463" spans="1:9" x14ac:dyDescent="0.25">
      <c r="A463" s="8" t="s">
        <v>469</v>
      </c>
      <c r="B463" s="2">
        <v>5000</v>
      </c>
      <c r="C463" s="2">
        <v>-5000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</row>
    <row r="464" spans="1:9" x14ac:dyDescent="0.25">
      <c r="A464" s="8" t="s">
        <v>470</v>
      </c>
      <c r="B464" s="2">
        <v>0</v>
      </c>
      <c r="C464" s="2">
        <v>480</v>
      </c>
      <c r="D464" s="2">
        <v>480</v>
      </c>
      <c r="E464" s="2">
        <v>0</v>
      </c>
      <c r="F464" s="2">
        <v>0</v>
      </c>
      <c r="G464" s="2">
        <v>0</v>
      </c>
      <c r="H464" s="2">
        <v>480</v>
      </c>
      <c r="I464" s="2">
        <v>480</v>
      </c>
    </row>
    <row r="465" spans="1:9" x14ac:dyDescent="0.25">
      <c r="A465" s="8" t="s">
        <v>471</v>
      </c>
      <c r="B465" s="2">
        <v>7210.08</v>
      </c>
      <c r="C465" s="2">
        <v>-1604.99</v>
      </c>
      <c r="D465" s="2">
        <v>5605.09</v>
      </c>
      <c r="E465" s="2">
        <v>5035.07</v>
      </c>
      <c r="F465" s="2">
        <v>4656.97</v>
      </c>
      <c r="G465" s="2">
        <v>4656.97</v>
      </c>
      <c r="H465" s="2">
        <v>570.02</v>
      </c>
      <c r="I465" s="2">
        <v>948.12</v>
      </c>
    </row>
    <row r="466" spans="1:9" x14ac:dyDescent="0.25">
      <c r="A466" s="8" t="s">
        <v>472</v>
      </c>
      <c r="B466" s="2">
        <v>1000</v>
      </c>
      <c r="C466" s="2">
        <v>-1000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</row>
    <row r="467" spans="1:9" x14ac:dyDescent="0.25">
      <c r="A467" s="8" t="s">
        <v>473</v>
      </c>
      <c r="B467" s="2">
        <v>1000</v>
      </c>
      <c r="C467" s="2">
        <v>0</v>
      </c>
      <c r="D467" s="2">
        <v>1000</v>
      </c>
      <c r="E467" s="2">
        <v>115.35</v>
      </c>
      <c r="F467" s="2">
        <v>115.35</v>
      </c>
      <c r="G467" s="2">
        <v>115.35</v>
      </c>
      <c r="H467" s="2">
        <v>884.65</v>
      </c>
      <c r="I467" s="2">
        <v>884.65</v>
      </c>
    </row>
    <row r="468" spans="1:9" x14ac:dyDescent="0.25">
      <c r="A468" s="8" t="s">
        <v>474</v>
      </c>
      <c r="B468" s="2">
        <v>6587</v>
      </c>
      <c r="C468" s="2">
        <v>0</v>
      </c>
      <c r="D468" s="2">
        <v>6587</v>
      </c>
      <c r="E468" s="2">
        <v>4117.22</v>
      </c>
      <c r="F468" s="2">
        <v>3273.64</v>
      </c>
      <c r="G468" s="2">
        <v>3163.66</v>
      </c>
      <c r="H468" s="2">
        <v>2469.7800000000002</v>
      </c>
      <c r="I468" s="2">
        <v>3313.36</v>
      </c>
    </row>
    <row r="469" spans="1:9" x14ac:dyDescent="0.25">
      <c r="A469" s="8" t="s">
        <v>475</v>
      </c>
      <c r="B469" s="2">
        <v>15833.87</v>
      </c>
      <c r="C469" s="2">
        <v>0</v>
      </c>
      <c r="D469" s="2">
        <v>15833.87</v>
      </c>
      <c r="E469" s="2">
        <v>11628.97</v>
      </c>
      <c r="F469" s="2">
        <v>10243.08</v>
      </c>
      <c r="G469" s="2">
        <v>10243.07</v>
      </c>
      <c r="H469" s="2">
        <v>4204.8999999999996</v>
      </c>
      <c r="I469" s="2">
        <v>5590.79</v>
      </c>
    </row>
    <row r="470" spans="1:9" x14ac:dyDescent="0.25">
      <c r="A470" s="8" t="s">
        <v>476</v>
      </c>
      <c r="B470" s="2">
        <v>4994.6000000000004</v>
      </c>
      <c r="C470" s="2">
        <v>612</v>
      </c>
      <c r="D470" s="2">
        <v>5606.6</v>
      </c>
      <c r="E470" s="2">
        <v>1418.58</v>
      </c>
      <c r="F470" s="2">
        <v>936.53</v>
      </c>
      <c r="G470" s="2">
        <v>936.53</v>
      </c>
      <c r="H470" s="2">
        <v>4188.0200000000004</v>
      </c>
      <c r="I470" s="2">
        <v>4670.07</v>
      </c>
    </row>
    <row r="471" spans="1:9" x14ac:dyDescent="0.25">
      <c r="A471" s="8" t="s">
        <v>477</v>
      </c>
      <c r="B471" s="2">
        <v>2596.89</v>
      </c>
      <c r="C471" s="2">
        <v>0</v>
      </c>
      <c r="D471" s="2">
        <v>2596.89</v>
      </c>
      <c r="E471" s="2">
        <v>1332.07</v>
      </c>
      <c r="F471" s="2">
        <v>1332.07</v>
      </c>
      <c r="G471" s="2">
        <v>1332.07</v>
      </c>
      <c r="H471" s="2">
        <v>1264.82</v>
      </c>
      <c r="I471" s="2">
        <v>1264.82</v>
      </c>
    </row>
    <row r="472" spans="1:9" x14ac:dyDescent="0.25">
      <c r="A472" s="8" t="s">
        <v>478</v>
      </c>
      <c r="B472" s="2">
        <v>1311.7</v>
      </c>
      <c r="C472" s="2">
        <v>0</v>
      </c>
      <c r="D472" s="2">
        <v>1311.7</v>
      </c>
      <c r="E472" s="2">
        <v>278.82</v>
      </c>
      <c r="F472" s="2">
        <v>278.82</v>
      </c>
      <c r="G472" s="2">
        <v>278.82</v>
      </c>
      <c r="H472" s="2">
        <v>1032.8800000000001</v>
      </c>
      <c r="I472" s="2">
        <v>1032.8800000000001</v>
      </c>
    </row>
    <row r="473" spans="1:9" x14ac:dyDescent="0.25">
      <c r="A473" s="8" t="s">
        <v>479</v>
      </c>
      <c r="B473" s="2">
        <v>0</v>
      </c>
      <c r="C473" s="2">
        <v>446.5</v>
      </c>
      <c r="D473" s="2">
        <v>446.5</v>
      </c>
      <c r="E473" s="2">
        <v>445.69</v>
      </c>
      <c r="F473" s="2">
        <v>445.69</v>
      </c>
      <c r="G473" s="2">
        <v>445.69</v>
      </c>
      <c r="H473" s="2">
        <v>0.81</v>
      </c>
      <c r="I473" s="2">
        <v>0.81</v>
      </c>
    </row>
    <row r="474" spans="1:9" x14ac:dyDescent="0.25">
      <c r="A474" s="8" t="s">
        <v>480</v>
      </c>
      <c r="B474" s="2">
        <v>522</v>
      </c>
      <c r="C474" s="2">
        <v>53.5</v>
      </c>
      <c r="D474" s="2">
        <v>575.5</v>
      </c>
      <c r="E474" s="2">
        <v>70.69</v>
      </c>
      <c r="F474" s="2">
        <v>70.69</v>
      </c>
      <c r="G474" s="2">
        <v>70.69</v>
      </c>
      <c r="H474" s="2">
        <v>504.81</v>
      </c>
      <c r="I474" s="2">
        <v>504.81</v>
      </c>
    </row>
    <row r="475" spans="1:9" x14ac:dyDescent="0.25">
      <c r="A475" s="8" t="s">
        <v>481</v>
      </c>
      <c r="B475" s="2">
        <v>0</v>
      </c>
      <c r="C475" s="2">
        <v>618.37</v>
      </c>
      <c r="D475" s="2">
        <v>618.37</v>
      </c>
      <c r="E475" s="2">
        <v>22.4</v>
      </c>
      <c r="F475" s="2">
        <v>22.4</v>
      </c>
      <c r="G475" s="2">
        <v>22.4</v>
      </c>
      <c r="H475" s="2">
        <v>595.97</v>
      </c>
      <c r="I475" s="2">
        <v>595.97</v>
      </c>
    </row>
    <row r="476" spans="1:9" x14ac:dyDescent="0.25">
      <c r="A476" s="8" t="s">
        <v>482</v>
      </c>
      <c r="B476" s="2">
        <v>10800</v>
      </c>
      <c r="C476" s="2">
        <v>-9000</v>
      </c>
      <c r="D476" s="2">
        <v>1800</v>
      </c>
      <c r="E476" s="2">
        <v>868.68</v>
      </c>
      <c r="F476" s="2">
        <v>868.68</v>
      </c>
      <c r="G476" s="2">
        <v>868.68</v>
      </c>
      <c r="H476" s="2">
        <v>931.32</v>
      </c>
      <c r="I476" s="2">
        <v>931.32</v>
      </c>
    </row>
    <row r="477" spans="1:9" x14ac:dyDescent="0.25">
      <c r="A477" s="8" t="s">
        <v>483</v>
      </c>
      <c r="B477" s="2">
        <v>3600</v>
      </c>
      <c r="C477" s="2">
        <v>-3000</v>
      </c>
      <c r="D477" s="2">
        <v>600</v>
      </c>
      <c r="E477" s="2">
        <v>87.06</v>
      </c>
      <c r="F477" s="2">
        <v>87.06</v>
      </c>
      <c r="G477" s="2">
        <v>87.06</v>
      </c>
      <c r="H477" s="2">
        <v>512.94000000000005</v>
      </c>
      <c r="I477" s="2">
        <v>512.94000000000005</v>
      </c>
    </row>
    <row r="478" spans="1:9" x14ac:dyDescent="0.25">
      <c r="A478" s="8" t="s">
        <v>484</v>
      </c>
      <c r="B478" s="2">
        <v>5400</v>
      </c>
      <c r="C478" s="2">
        <v>-1247.2</v>
      </c>
      <c r="D478" s="2">
        <v>4152.8</v>
      </c>
      <c r="E478" s="2">
        <v>2435.7199999999998</v>
      </c>
      <c r="F478" s="2">
        <v>1676.02</v>
      </c>
      <c r="G478" s="2">
        <v>1676.02</v>
      </c>
      <c r="H478" s="2">
        <v>1717.08</v>
      </c>
      <c r="I478" s="2">
        <v>2476.7800000000002</v>
      </c>
    </row>
    <row r="479" spans="1:9" x14ac:dyDescent="0.25">
      <c r="A479" s="8" t="s">
        <v>485</v>
      </c>
      <c r="B479" s="2">
        <v>1000</v>
      </c>
      <c r="C479" s="2">
        <v>0</v>
      </c>
      <c r="D479" s="2">
        <v>1000</v>
      </c>
      <c r="E479" s="2">
        <v>257.60000000000002</v>
      </c>
      <c r="F479" s="2">
        <v>257.60000000000002</v>
      </c>
      <c r="G479" s="2">
        <v>257.60000000000002</v>
      </c>
      <c r="H479" s="2">
        <v>742.4</v>
      </c>
      <c r="I479" s="2">
        <v>742.4</v>
      </c>
    </row>
    <row r="480" spans="1:9" x14ac:dyDescent="0.25">
      <c r="A480" s="8" t="s">
        <v>486</v>
      </c>
      <c r="B480" s="2">
        <v>3000</v>
      </c>
      <c r="C480" s="2">
        <v>0</v>
      </c>
      <c r="D480" s="2">
        <v>3000</v>
      </c>
      <c r="E480" s="2">
        <v>2247.8200000000002</v>
      </c>
      <c r="F480" s="2">
        <v>2247.8200000000002</v>
      </c>
      <c r="G480" s="2">
        <v>1669.53</v>
      </c>
      <c r="H480" s="2">
        <v>752.18</v>
      </c>
      <c r="I480" s="2">
        <v>752.18</v>
      </c>
    </row>
    <row r="481" spans="1:9" x14ac:dyDescent="0.25">
      <c r="A481" s="8" t="s">
        <v>487</v>
      </c>
      <c r="B481" s="2">
        <v>12000</v>
      </c>
      <c r="C481" s="2">
        <v>0</v>
      </c>
      <c r="D481" s="2">
        <v>12000</v>
      </c>
      <c r="E481" s="2">
        <v>7872.98</v>
      </c>
      <c r="F481" s="2">
        <v>7872.98</v>
      </c>
      <c r="G481" s="2">
        <v>7872.98</v>
      </c>
      <c r="H481" s="2">
        <v>4127.0200000000004</v>
      </c>
      <c r="I481" s="2">
        <v>4127.0200000000004</v>
      </c>
    </row>
    <row r="482" spans="1:9" x14ac:dyDescent="0.25">
      <c r="A482" s="8" t="s">
        <v>488</v>
      </c>
      <c r="B482" s="2">
        <v>650</v>
      </c>
      <c r="C482" s="2">
        <v>-650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</row>
    <row r="483" spans="1:9" x14ac:dyDescent="0.25">
      <c r="A483" s="8" t="s">
        <v>489</v>
      </c>
      <c r="B483" s="2">
        <v>600</v>
      </c>
      <c r="C483" s="2">
        <v>0</v>
      </c>
      <c r="D483" s="2">
        <v>600</v>
      </c>
      <c r="E483" s="2">
        <v>403.93</v>
      </c>
      <c r="F483" s="2">
        <v>403.93</v>
      </c>
      <c r="G483" s="2">
        <v>268.41000000000003</v>
      </c>
      <c r="H483" s="2">
        <v>196.07</v>
      </c>
      <c r="I483" s="2">
        <v>196.07</v>
      </c>
    </row>
    <row r="484" spans="1:9" x14ac:dyDescent="0.25">
      <c r="A484" s="8" t="s">
        <v>490</v>
      </c>
      <c r="B484" s="2">
        <v>400</v>
      </c>
      <c r="C484" s="2">
        <v>-400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</row>
    <row r="485" spans="1:9" x14ac:dyDescent="0.25">
      <c r="A485" s="8" t="s">
        <v>491</v>
      </c>
      <c r="B485" s="2">
        <v>0</v>
      </c>
      <c r="C485" s="2">
        <v>1600</v>
      </c>
      <c r="D485" s="2">
        <v>1600</v>
      </c>
      <c r="E485" s="2">
        <v>0</v>
      </c>
      <c r="F485" s="2">
        <v>0</v>
      </c>
      <c r="G485" s="2">
        <v>0</v>
      </c>
      <c r="H485" s="2">
        <v>1600</v>
      </c>
      <c r="I485" s="2">
        <v>1600</v>
      </c>
    </row>
    <row r="486" spans="1:9" x14ac:dyDescent="0.25">
      <c r="A486" s="8" t="s">
        <v>492</v>
      </c>
      <c r="B486" s="2">
        <v>0</v>
      </c>
      <c r="C486" s="2">
        <v>2040.7</v>
      </c>
      <c r="D486" s="2">
        <v>2040.7</v>
      </c>
      <c r="E486" s="2">
        <v>693.01</v>
      </c>
      <c r="F486" s="2">
        <v>693.01</v>
      </c>
      <c r="G486" s="2">
        <v>693.01</v>
      </c>
      <c r="H486" s="2">
        <v>1347.69</v>
      </c>
      <c r="I486" s="2">
        <v>1347.69</v>
      </c>
    </row>
    <row r="487" spans="1:9" x14ac:dyDescent="0.25">
      <c r="A487" s="8" t="s">
        <v>493</v>
      </c>
      <c r="B487" s="2">
        <v>1500</v>
      </c>
      <c r="C487" s="2">
        <v>-1500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</row>
    <row r="488" spans="1:9" x14ac:dyDescent="0.25">
      <c r="A488" s="8" t="s">
        <v>494</v>
      </c>
      <c r="B488" s="2">
        <v>1000</v>
      </c>
      <c r="C488" s="2">
        <v>-500</v>
      </c>
      <c r="D488" s="2">
        <v>500</v>
      </c>
      <c r="E488" s="2">
        <v>500</v>
      </c>
      <c r="F488" s="2">
        <v>500</v>
      </c>
      <c r="G488" s="2">
        <v>500</v>
      </c>
      <c r="H488" s="2">
        <v>0</v>
      </c>
      <c r="I488" s="2">
        <v>0</v>
      </c>
    </row>
    <row r="489" spans="1:9" x14ac:dyDescent="0.25">
      <c r="A489" s="8" t="s">
        <v>495</v>
      </c>
      <c r="B489" s="2">
        <v>800</v>
      </c>
      <c r="C489" s="2">
        <v>-200</v>
      </c>
      <c r="D489" s="2">
        <v>600</v>
      </c>
      <c r="E489" s="2">
        <v>600</v>
      </c>
      <c r="F489" s="2">
        <v>600</v>
      </c>
      <c r="G489" s="2">
        <v>600</v>
      </c>
      <c r="H489" s="2">
        <v>0</v>
      </c>
      <c r="I489" s="2">
        <v>0</v>
      </c>
    </row>
    <row r="490" spans="1:9" x14ac:dyDescent="0.25">
      <c r="A490" s="8" t="s">
        <v>496</v>
      </c>
      <c r="B490" s="2">
        <v>5000</v>
      </c>
      <c r="C490" s="2">
        <v>-2500</v>
      </c>
      <c r="D490" s="2">
        <v>2500</v>
      </c>
      <c r="E490" s="2">
        <v>2500</v>
      </c>
      <c r="F490" s="2">
        <v>2500</v>
      </c>
      <c r="G490" s="2">
        <v>2500</v>
      </c>
      <c r="H490" s="2">
        <v>0</v>
      </c>
      <c r="I490" s="2">
        <v>0</v>
      </c>
    </row>
    <row r="491" spans="1:9" x14ac:dyDescent="0.25">
      <c r="A491" s="8" t="s">
        <v>497</v>
      </c>
      <c r="B491" s="2">
        <v>0</v>
      </c>
      <c r="C491" s="2">
        <v>170</v>
      </c>
      <c r="D491" s="2">
        <v>170</v>
      </c>
      <c r="E491" s="2">
        <v>150.08000000000001</v>
      </c>
      <c r="F491" s="2">
        <v>150.08000000000001</v>
      </c>
      <c r="G491" s="2">
        <v>150.08000000000001</v>
      </c>
      <c r="H491" s="2">
        <v>19.920000000000002</v>
      </c>
      <c r="I491" s="2">
        <v>19.920000000000002</v>
      </c>
    </row>
    <row r="492" spans="1:9" x14ac:dyDescent="0.25">
      <c r="A492" s="8" t="s">
        <v>498</v>
      </c>
      <c r="B492" s="2">
        <v>0</v>
      </c>
      <c r="C492" s="2">
        <v>500</v>
      </c>
      <c r="D492" s="2">
        <v>500</v>
      </c>
      <c r="E492" s="2">
        <v>0</v>
      </c>
      <c r="F492" s="2">
        <v>0</v>
      </c>
      <c r="G492" s="2">
        <v>0</v>
      </c>
      <c r="H492" s="2">
        <v>500</v>
      </c>
      <c r="I492" s="2">
        <v>500</v>
      </c>
    </row>
    <row r="493" spans="1:9" x14ac:dyDescent="0.25">
      <c r="A493" s="8" t="s">
        <v>499</v>
      </c>
      <c r="B493" s="2">
        <v>0</v>
      </c>
      <c r="C493" s="2">
        <v>600</v>
      </c>
      <c r="D493" s="2">
        <v>600</v>
      </c>
      <c r="E493" s="2">
        <v>0</v>
      </c>
      <c r="F493" s="2">
        <v>0</v>
      </c>
      <c r="G493" s="2">
        <v>0</v>
      </c>
      <c r="H493" s="2">
        <v>600</v>
      </c>
      <c r="I493" s="2">
        <v>600</v>
      </c>
    </row>
    <row r="494" spans="1:9" x14ac:dyDescent="0.25">
      <c r="A494" s="8" t="s">
        <v>500</v>
      </c>
      <c r="B494" s="2">
        <v>6500</v>
      </c>
      <c r="C494" s="2">
        <v>-3488</v>
      </c>
      <c r="D494" s="2">
        <v>3012</v>
      </c>
      <c r="E494" s="2">
        <v>3011.87</v>
      </c>
      <c r="F494" s="2">
        <v>2971.87</v>
      </c>
      <c r="G494" s="2">
        <v>2971.87</v>
      </c>
      <c r="H494" s="2">
        <v>0.13</v>
      </c>
      <c r="I494" s="2">
        <v>40.130000000000003</v>
      </c>
    </row>
    <row r="495" spans="1:9" x14ac:dyDescent="0.25">
      <c r="A495" s="8" t="s">
        <v>501</v>
      </c>
      <c r="B495" s="2">
        <v>16700</v>
      </c>
      <c r="C495" s="2">
        <v>-624</v>
      </c>
      <c r="D495" s="2">
        <v>16076</v>
      </c>
      <c r="E495" s="2">
        <v>13367.35</v>
      </c>
      <c r="F495" s="2">
        <v>13367.35</v>
      </c>
      <c r="G495" s="2">
        <v>13308.58</v>
      </c>
      <c r="H495" s="2">
        <v>2708.65</v>
      </c>
      <c r="I495" s="2">
        <v>2708.65</v>
      </c>
    </row>
    <row r="496" spans="1:9" x14ac:dyDescent="0.25">
      <c r="A496" s="8" t="s">
        <v>502</v>
      </c>
      <c r="B496" s="2">
        <v>2385</v>
      </c>
      <c r="C496" s="2">
        <v>0</v>
      </c>
      <c r="D496" s="2">
        <v>2385</v>
      </c>
      <c r="E496" s="2">
        <v>2149.5</v>
      </c>
      <c r="F496" s="2">
        <v>2149.5</v>
      </c>
      <c r="G496" s="2">
        <v>2149.5</v>
      </c>
      <c r="H496" s="2">
        <v>235.5</v>
      </c>
      <c r="I496" s="2">
        <v>235.5</v>
      </c>
    </row>
    <row r="497" spans="1:9" x14ac:dyDescent="0.25">
      <c r="A497" s="8" t="s">
        <v>503</v>
      </c>
      <c r="B497" s="2">
        <v>9000</v>
      </c>
      <c r="C497" s="2">
        <v>-8920</v>
      </c>
      <c r="D497" s="2">
        <v>80</v>
      </c>
      <c r="E497" s="2">
        <v>0</v>
      </c>
      <c r="F497" s="2">
        <v>0</v>
      </c>
      <c r="G497" s="2">
        <v>0</v>
      </c>
      <c r="H497" s="2">
        <v>80</v>
      </c>
      <c r="I497" s="2">
        <v>80</v>
      </c>
    </row>
    <row r="498" spans="1:9" x14ac:dyDescent="0.25">
      <c r="A498" s="8" t="s">
        <v>504</v>
      </c>
      <c r="B498" s="2">
        <v>0</v>
      </c>
      <c r="C498" s="2">
        <v>3600</v>
      </c>
      <c r="D498" s="2">
        <v>3600</v>
      </c>
      <c r="E498" s="2">
        <v>0</v>
      </c>
      <c r="F498" s="2">
        <v>0</v>
      </c>
      <c r="G498" s="2">
        <v>0</v>
      </c>
      <c r="H498" s="2">
        <v>3600</v>
      </c>
      <c r="I498" s="2">
        <v>3600</v>
      </c>
    </row>
    <row r="499" spans="1:9" x14ac:dyDescent="0.25">
      <c r="A499" s="8" t="s">
        <v>505</v>
      </c>
      <c r="B499" s="2">
        <v>0</v>
      </c>
      <c r="C499" s="2">
        <v>1700</v>
      </c>
      <c r="D499" s="2">
        <v>1700</v>
      </c>
      <c r="E499" s="2">
        <v>0</v>
      </c>
      <c r="F499" s="2">
        <v>0</v>
      </c>
      <c r="G499" s="2">
        <v>0</v>
      </c>
      <c r="H499" s="2">
        <v>1700</v>
      </c>
      <c r="I499" s="2">
        <v>1700</v>
      </c>
    </row>
    <row r="500" spans="1:9" x14ac:dyDescent="0.25">
      <c r="A500" s="8" t="s">
        <v>506</v>
      </c>
      <c r="B500" s="2">
        <v>2000</v>
      </c>
      <c r="C500" s="2">
        <v>-1000</v>
      </c>
      <c r="D500" s="2">
        <v>1000</v>
      </c>
      <c r="E500" s="2">
        <v>0</v>
      </c>
      <c r="F500" s="2">
        <v>0</v>
      </c>
      <c r="G500" s="2">
        <v>0</v>
      </c>
      <c r="H500" s="2">
        <v>1000</v>
      </c>
      <c r="I500" s="2">
        <v>1000</v>
      </c>
    </row>
    <row r="501" spans="1:9" x14ac:dyDescent="0.25">
      <c r="A501" s="8" t="s">
        <v>507</v>
      </c>
      <c r="B501" s="2">
        <v>5500</v>
      </c>
      <c r="C501" s="2">
        <v>0</v>
      </c>
      <c r="D501" s="2">
        <v>5500</v>
      </c>
      <c r="E501" s="2">
        <v>0</v>
      </c>
      <c r="F501" s="2">
        <v>0</v>
      </c>
      <c r="G501" s="2">
        <v>0</v>
      </c>
      <c r="H501" s="2">
        <v>5500</v>
      </c>
      <c r="I501" s="2">
        <v>5500</v>
      </c>
    </row>
    <row r="502" spans="1:9" x14ac:dyDescent="0.25">
      <c r="A502" s="8" t="s">
        <v>508</v>
      </c>
      <c r="B502" s="2">
        <v>0</v>
      </c>
      <c r="C502" s="2">
        <v>23000</v>
      </c>
      <c r="D502" s="2">
        <v>23000</v>
      </c>
      <c r="E502" s="2">
        <v>6719.5</v>
      </c>
      <c r="F502" s="2">
        <v>6719.5</v>
      </c>
      <c r="G502" s="2">
        <v>6719.5</v>
      </c>
      <c r="H502" s="2">
        <v>16280.5</v>
      </c>
      <c r="I502" s="2">
        <v>16280.5</v>
      </c>
    </row>
    <row r="503" spans="1:9" x14ac:dyDescent="0.25">
      <c r="A503" s="8" t="s">
        <v>509</v>
      </c>
      <c r="B503" s="2">
        <v>0</v>
      </c>
      <c r="C503" s="2">
        <v>64413.13</v>
      </c>
      <c r="D503" s="2">
        <v>64413.13</v>
      </c>
      <c r="E503" s="2">
        <v>64413.13</v>
      </c>
      <c r="F503" s="2">
        <v>64413.13</v>
      </c>
      <c r="G503" s="2">
        <v>64413.13</v>
      </c>
      <c r="H503" s="2">
        <v>0</v>
      </c>
      <c r="I503" s="2">
        <v>0</v>
      </c>
    </row>
    <row r="504" spans="1:9" x14ac:dyDescent="0.25">
      <c r="A504" s="8" t="s">
        <v>510</v>
      </c>
      <c r="B504" s="2">
        <v>0</v>
      </c>
      <c r="C504" s="2">
        <v>208201.92</v>
      </c>
      <c r="D504" s="2">
        <v>208201.92</v>
      </c>
      <c r="E504" s="2">
        <v>208201.89</v>
      </c>
      <c r="F504" s="2">
        <v>205347.82</v>
      </c>
      <c r="G504" s="2">
        <v>205335.44</v>
      </c>
      <c r="H504" s="2">
        <v>0.03</v>
      </c>
      <c r="I504" s="2">
        <v>2854.1</v>
      </c>
    </row>
    <row r="505" spans="1:9" x14ac:dyDescent="0.25">
      <c r="A505" s="8" t="s">
        <v>511</v>
      </c>
      <c r="B505" s="2">
        <v>5000</v>
      </c>
      <c r="C505" s="2">
        <v>12000</v>
      </c>
      <c r="D505" s="2">
        <v>17000</v>
      </c>
      <c r="E505" s="2">
        <v>0</v>
      </c>
      <c r="F505" s="2">
        <v>0</v>
      </c>
      <c r="G505" s="2">
        <v>0</v>
      </c>
      <c r="H505" s="2">
        <v>17000</v>
      </c>
      <c r="I505" s="2">
        <v>17000</v>
      </c>
    </row>
    <row r="506" spans="1:9" ht="19.5" x14ac:dyDescent="0.25">
      <c r="A506" s="8" t="s">
        <v>512</v>
      </c>
      <c r="B506" s="2">
        <v>6000</v>
      </c>
      <c r="C506" s="2">
        <v>7000</v>
      </c>
      <c r="D506" s="2">
        <v>13000</v>
      </c>
      <c r="E506" s="2">
        <v>12997.6</v>
      </c>
      <c r="F506" s="2">
        <v>12997.6</v>
      </c>
      <c r="G506" s="2">
        <v>12997.6</v>
      </c>
      <c r="H506" s="2">
        <v>2.4</v>
      </c>
      <c r="I506" s="2">
        <v>2.4</v>
      </c>
    </row>
    <row r="507" spans="1:9" x14ac:dyDescent="0.25">
      <c r="A507" s="8" t="s">
        <v>513</v>
      </c>
      <c r="B507" s="2">
        <v>0</v>
      </c>
      <c r="C507" s="2">
        <v>2978.24</v>
      </c>
      <c r="D507" s="2">
        <v>2978.24</v>
      </c>
      <c r="E507" s="2">
        <v>2978.24</v>
      </c>
      <c r="F507" s="2">
        <v>2978.24</v>
      </c>
      <c r="G507" s="2">
        <v>2978.24</v>
      </c>
      <c r="H507" s="2">
        <v>0</v>
      </c>
      <c r="I507" s="2">
        <v>0</v>
      </c>
    </row>
    <row r="508" spans="1:9" x14ac:dyDescent="0.25">
      <c r="A508" s="8" t="s">
        <v>514</v>
      </c>
      <c r="B508" s="2">
        <v>0</v>
      </c>
      <c r="C508" s="2">
        <v>1000</v>
      </c>
      <c r="D508" s="2">
        <v>1000</v>
      </c>
      <c r="E508" s="2">
        <v>1000</v>
      </c>
      <c r="F508" s="2">
        <v>1000</v>
      </c>
      <c r="G508" s="2">
        <v>1000</v>
      </c>
      <c r="H508" s="2">
        <v>0</v>
      </c>
      <c r="I508" s="2">
        <v>0</v>
      </c>
    </row>
    <row r="509" spans="1:9" x14ac:dyDescent="0.25">
      <c r="A509" s="8" t="s">
        <v>515</v>
      </c>
      <c r="B509" s="2">
        <v>0</v>
      </c>
      <c r="C509" s="2">
        <v>5000</v>
      </c>
      <c r="D509" s="2">
        <v>5000</v>
      </c>
      <c r="E509" s="2">
        <v>5000</v>
      </c>
      <c r="F509" s="2">
        <v>0</v>
      </c>
      <c r="G509" s="2">
        <v>0</v>
      </c>
      <c r="H509" s="2">
        <v>0</v>
      </c>
      <c r="I509" s="2">
        <v>5000</v>
      </c>
    </row>
    <row r="510" spans="1:9" x14ac:dyDescent="0.25">
      <c r="A510" s="8" t="s">
        <v>516</v>
      </c>
      <c r="B510" s="2">
        <v>10000</v>
      </c>
      <c r="C510" s="2">
        <v>-10000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</row>
    <row r="511" spans="1:9" x14ac:dyDescent="0.25">
      <c r="A511" s="8" t="s">
        <v>517</v>
      </c>
      <c r="B511" s="2">
        <v>11000</v>
      </c>
      <c r="C511" s="2">
        <v>0</v>
      </c>
      <c r="D511" s="2">
        <v>11000</v>
      </c>
      <c r="E511" s="2">
        <v>0</v>
      </c>
      <c r="F511" s="2">
        <v>0</v>
      </c>
      <c r="G511" s="2">
        <v>0</v>
      </c>
      <c r="H511" s="2">
        <v>11000</v>
      </c>
      <c r="I511" s="2">
        <v>11000</v>
      </c>
    </row>
    <row r="512" spans="1:9" ht="19.5" x14ac:dyDescent="0.25">
      <c r="A512" s="8" t="s">
        <v>518</v>
      </c>
      <c r="B512" s="2">
        <v>18000</v>
      </c>
      <c r="C512" s="2">
        <v>-18000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</row>
    <row r="513" spans="1:9" x14ac:dyDescent="0.25">
      <c r="A513" s="8" t="s">
        <v>519</v>
      </c>
      <c r="B513" s="2">
        <v>6000</v>
      </c>
      <c r="C513" s="2">
        <v>0</v>
      </c>
      <c r="D513" s="2">
        <v>6000</v>
      </c>
      <c r="E513" s="2">
        <v>0</v>
      </c>
      <c r="F513" s="2">
        <v>0</v>
      </c>
      <c r="G513" s="2">
        <v>0</v>
      </c>
      <c r="H513" s="2">
        <v>6000</v>
      </c>
      <c r="I513" s="2">
        <v>6000</v>
      </c>
    </row>
    <row r="514" spans="1:9" x14ac:dyDescent="0.25">
      <c r="A514" s="8" t="s">
        <v>520</v>
      </c>
      <c r="B514" s="2">
        <v>0</v>
      </c>
      <c r="C514" s="2">
        <v>9996</v>
      </c>
      <c r="D514" s="2">
        <v>9996</v>
      </c>
      <c r="E514" s="2">
        <v>9996</v>
      </c>
      <c r="F514" s="2">
        <v>9996</v>
      </c>
      <c r="G514" s="2">
        <v>9996</v>
      </c>
      <c r="H514" s="2">
        <v>0</v>
      </c>
      <c r="I514" s="2">
        <v>0</v>
      </c>
    </row>
    <row r="515" spans="1:9" x14ac:dyDescent="0.25">
      <c r="A515" s="8" t="s">
        <v>521</v>
      </c>
      <c r="B515" s="2">
        <v>17250</v>
      </c>
      <c r="C515" s="2">
        <v>10000</v>
      </c>
      <c r="D515" s="2">
        <v>27250</v>
      </c>
      <c r="E515" s="2">
        <v>10000</v>
      </c>
      <c r="F515" s="2">
        <v>6249.99</v>
      </c>
      <c r="G515" s="2">
        <v>6249.99</v>
      </c>
      <c r="H515" s="2">
        <v>17250</v>
      </c>
      <c r="I515" s="2">
        <v>21000.01</v>
      </c>
    </row>
    <row r="516" spans="1:9" x14ac:dyDescent="0.25">
      <c r="A516" s="8" t="s">
        <v>522</v>
      </c>
      <c r="B516" s="2">
        <v>450</v>
      </c>
      <c r="C516" s="2">
        <v>5604.8</v>
      </c>
      <c r="D516" s="2">
        <v>6054.8</v>
      </c>
      <c r="E516" s="2">
        <v>0</v>
      </c>
      <c r="F516" s="2">
        <v>0</v>
      </c>
      <c r="G516" s="2">
        <v>0</v>
      </c>
      <c r="H516" s="2">
        <v>6054.8</v>
      </c>
      <c r="I516" s="2">
        <v>6054.8</v>
      </c>
    </row>
    <row r="517" spans="1:9" x14ac:dyDescent="0.25">
      <c r="A517" s="8" t="s">
        <v>523</v>
      </c>
      <c r="B517" s="2">
        <v>0</v>
      </c>
      <c r="C517" s="2">
        <v>8000</v>
      </c>
      <c r="D517" s="2">
        <v>8000</v>
      </c>
      <c r="E517" s="2">
        <v>5821.43</v>
      </c>
      <c r="F517" s="2">
        <v>5821.43</v>
      </c>
      <c r="G517" s="2">
        <v>5821.43</v>
      </c>
      <c r="H517" s="2">
        <v>2178.5700000000002</v>
      </c>
      <c r="I517" s="2">
        <v>2178.5700000000002</v>
      </c>
    </row>
    <row r="518" spans="1:9" x14ac:dyDescent="0.25">
      <c r="A518" s="8" t="s">
        <v>524</v>
      </c>
      <c r="B518" s="2">
        <v>0</v>
      </c>
      <c r="C518" s="2">
        <v>4200</v>
      </c>
      <c r="D518" s="2">
        <v>4200</v>
      </c>
      <c r="E518" s="2">
        <v>4200</v>
      </c>
      <c r="F518" s="2">
        <v>4200</v>
      </c>
      <c r="G518" s="2">
        <v>4200</v>
      </c>
      <c r="H518" s="2">
        <v>0</v>
      </c>
      <c r="I518" s="2">
        <v>0</v>
      </c>
    </row>
    <row r="519" spans="1:9" x14ac:dyDescent="0.25">
      <c r="A519" s="8" t="s">
        <v>525</v>
      </c>
      <c r="B519" s="2">
        <v>5000</v>
      </c>
      <c r="C519" s="2">
        <v>-5000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</row>
    <row r="520" spans="1:9" x14ac:dyDescent="0.25">
      <c r="A520" s="8" t="s">
        <v>526</v>
      </c>
      <c r="B520" s="2">
        <v>500</v>
      </c>
      <c r="C520" s="2">
        <v>-500</v>
      </c>
      <c r="D520" s="2">
        <v>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</row>
    <row r="521" spans="1:9" ht="19.5" x14ac:dyDescent="0.25">
      <c r="A521" s="8" t="s">
        <v>527</v>
      </c>
      <c r="B521" s="2">
        <v>0</v>
      </c>
      <c r="C521" s="2">
        <v>22000</v>
      </c>
      <c r="D521" s="2">
        <v>22000</v>
      </c>
      <c r="E521" s="2">
        <v>10998.4</v>
      </c>
      <c r="F521" s="2">
        <v>10998.4</v>
      </c>
      <c r="G521" s="2">
        <v>10998.4</v>
      </c>
      <c r="H521" s="2">
        <v>11001.6</v>
      </c>
      <c r="I521" s="2">
        <v>11001.6</v>
      </c>
    </row>
    <row r="522" spans="1:9" x14ac:dyDescent="0.25">
      <c r="A522" s="8" t="s">
        <v>528</v>
      </c>
      <c r="B522" s="2">
        <v>10100</v>
      </c>
      <c r="C522" s="2">
        <v>-10100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</row>
    <row r="523" spans="1:9" x14ac:dyDescent="0.25">
      <c r="A523" s="8" t="s">
        <v>529</v>
      </c>
      <c r="B523" s="2">
        <v>57096.2</v>
      </c>
      <c r="C523" s="2">
        <v>41257.83</v>
      </c>
      <c r="D523" s="2">
        <v>98354.03</v>
      </c>
      <c r="E523" s="2">
        <v>37611.339999999997</v>
      </c>
      <c r="F523" s="2">
        <v>37611.33</v>
      </c>
      <c r="G523" s="2">
        <v>37611.33</v>
      </c>
      <c r="H523" s="2">
        <v>60742.69</v>
      </c>
      <c r="I523" s="2">
        <v>60742.7</v>
      </c>
    </row>
    <row r="524" spans="1:9" ht="19.5" x14ac:dyDescent="0.25">
      <c r="A524" s="8" t="s">
        <v>530</v>
      </c>
      <c r="B524" s="2">
        <v>0</v>
      </c>
      <c r="C524" s="2">
        <v>5000</v>
      </c>
      <c r="D524" s="2">
        <v>5000</v>
      </c>
      <c r="E524" s="2">
        <v>0</v>
      </c>
      <c r="F524" s="2">
        <v>0</v>
      </c>
      <c r="G524" s="2">
        <v>0</v>
      </c>
      <c r="H524" s="2">
        <v>5000</v>
      </c>
      <c r="I524" s="2">
        <v>5000</v>
      </c>
    </row>
    <row r="525" spans="1:9" x14ac:dyDescent="0.25">
      <c r="A525" s="8" t="s">
        <v>531</v>
      </c>
      <c r="B525" s="2">
        <v>0</v>
      </c>
      <c r="C525" s="2">
        <v>1095.8699999999999</v>
      </c>
      <c r="D525" s="2">
        <v>1095.8699999999999</v>
      </c>
      <c r="E525" s="2">
        <v>1095.8699999999999</v>
      </c>
      <c r="F525" s="2">
        <v>1095.8699999999999</v>
      </c>
      <c r="G525" s="2">
        <v>1095.8699999999999</v>
      </c>
      <c r="H525" s="2">
        <v>0</v>
      </c>
      <c r="I525" s="2">
        <v>0</v>
      </c>
    </row>
    <row r="526" spans="1:9" ht="19.5" x14ac:dyDescent="0.25">
      <c r="A526" s="8" t="s">
        <v>532</v>
      </c>
      <c r="B526" s="2">
        <v>5000</v>
      </c>
      <c r="C526" s="2">
        <v>-847.09</v>
      </c>
      <c r="D526" s="2">
        <v>4152.91</v>
      </c>
      <c r="E526" s="2">
        <v>3652.91</v>
      </c>
      <c r="F526" s="2">
        <v>3652.91</v>
      </c>
      <c r="G526" s="2">
        <v>3652.91</v>
      </c>
      <c r="H526" s="2">
        <v>500</v>
      </c>
      <c r="I526" s="2">
        <v>500</v>
      </c>
    </row>
    <row r="527" spans="1:9" x14ac:dyDescent="0.25">
      <c r="A527" s="8" t="s">
        <v>533</v>
      </c>
      <c r="B527" s="2">
        <v>5000</v>
      </c>
      <c r="C527" s="2">
        <v>651.22</v>
      </c>
      <c r="D527" s="2">
        <v>5651.22</v>
      </c>
      <c r="E527" s="2">
        <v>3651.22</v>
      </c>
      <c r="F527" s="2">
        <v>3651.22</v>
      </c>
      <c r="G527" s="2">
        <v>3651.22</v>
      </c>
      <c r="H527" s="2">
        <v>2000</v>
      </c>
      <c r="I527" s="2">
        <v>2000</v>
      </c>
    </row>
    <row r="528" spans="1:9" x14ac:dyDescent="0.25">
      <c r="A528" s="8" t="s">
        <v>534</v>
      </c>
      <c r="B528" s="2">
        <v>0</v>
      </c>
      <c r="C528" s="2">
        <v>9623.27</v>
      </c>
      <c r="D528" s="2">
        <v>9623.27</v>
      </c>
      <c r="E528" s="2">
        <v>6281.13</v>
      </c>
      <c r="F528" s="2">
        <v>4676.92</v>
      </c>
      <c r="G528" s="2">
        <v>4607.88</v>
      </c>
      <c r="H528" s="2">
        <v>3342.14</v>
      </c>
      <c r="I528" s="2">
        <v>4946.3500000000004</v>
      </c>
    </row>
    <row r="529" spans="1:9" x14ac:dyDescent="0.25">
      <c r="A529" s="8" t="s">
        <v>535</v>
      </c>
      <c r="B529" s="2">
        <v>9000</v>
      </c>
      <c r="C529" s="2">
        <v>9696</v>
      </c>
      <c r="D529" s="2">
        <v>18696</v>
      </c>
      <c r="E529" s="2">
        <v>567.66</v>
      </c>
      <c r="F529" s="2">
        <v>567.66</v>
      </c>
      <c r="G529" s="2">
        <v>567.66</v>
      </c>
      <c r="H529" s="2">
        <v>18128.34</v>
      </c>
      <c r="I529" s="2">
        <v>18128.34</v>
      </c>
    </row>
    <row r="530" spans="1:9" x14ac:dyDescent="0.25">
      <c r="A530" s="8" t="s">
        <v>536</v>
      </c>
      <c r="B530" s="2">
        <v>300</v>
      </c>
      <c r="C530" s="2">
        <v>0</v>
      </c>
      <c r="D530" s="2">
        <v>300</v>
      </c>
      <c r="E530" s="2">
        <v>0</v>
      </c>
      <c r="F530" s="2">
        <v>0</v>
      </c>
      <c r="G530" s="2">
        <v>0</v>
      </c>
      <c r="H530" s="2">
        <v>300</v>
      </c>
      <c r="I530" s="2">
        <v>300</v>
      </c>
    </row>
    <row r="531" spans="1:9" x14ac:dyDescent="0.25">
      <c r="A531" s="8" t="s">
        <v>537</v>
      </c>
      <c r="B531" s="2">
        <v>5000</v>
      </c>
      <c r="C531" s="2">
        <v>0</v>
      </c>
      <c r="D531" s="2">
        <v>5000</v>
      </c>
      <c r="E531" s="2">
        <v>0</v>
      </c>
      <c r="F531" s="2">
        <v>0</v>
      </c>
      <c r="G531" s="2">
        <v>0</v>
      </c>
      <c r="H531" s="2">
        <v>5000</v>
      </c>
      <c r="I531" s="2">
        <v>5000</v>
      </c>
    </row>
    <row r="532" spans="1:9" x14ac:dyDescent="0.25">
      <c r="A532" s="8" t="s">
        <v>538</v>
      </c>
      <c r="B532" s="2">
        <v>2000</v>
      </c>
      <c r="C532" s="2">
        <v>-2000</v>
      </c>
      <c r="D532" s="2">
        <v>0</v>
      </c>
      <c r="E532" s="2">
        <v>0</v>
      </c>
      <c r="F532" s="2">
        <v>0</v>
      </c>
      <c r="G532" s="2">
        <v>0</v>
      </c>
      <c r="H532" s="2">
        <v>0</v>
      </c>
      <c r="I532" s="2">
        <v>0</v>
      </c>
    </row>
    <row r="533" spans="1:9" x14ac:dyDescent="0.25">
      <c r="A533" s="8" t="s">
        <v>539</v>
      </c>
      <c r="B533" s="2">
        <v>400</v>
      </c>
      <c r="C533" s="2">
        <v>-400</v>
      </c>
      <c r="D533" s="2">
        <v>0</v>
      </c>
      <c r="E533" s="2">
        <v>0</v>
      </c>
      <c r="F533" s="2">
        <v>0</v>
      </c>
      <c r="G533" s="2">
        <v>0</v>
      </c>
      <c r="H533" s="2">
        <v>0</v>
      </c>
      <c r="I533" s="2">
        <v>0</v>
      </c>
    </row>
    <row r="534" spans="1:9" x14ac:dyDescent="0.25">
      <c r="A534" s="8" t="s">
        <v>540</v>
      </c>
      <c r="B534" s="2">
        <v>3700</v>
      </c>
      <c r="C534" s="2">
        <v>-3700</v>
      </c>
      <c r="D534" s="2">
        <v>0</v>
      </c>
      <c r="E534" s="2">
        <v>0</v>
      </c>
      <c r="F534" s="2">
        <v>0</v>
      </c>
      <c r="G534" s="2">
        <v>0</v>
      </c>
      <c r="H534" s="2">
        <v>0</v>
      </c>
      <c r="I534" s="2">
        <v>0</v>
      </c>
    </row>
    <row r="535" spans="1:9" x14ac:dyDescent="0.25">
      <c r="A535" s="8" t="s">
        <v>541</v>
      </c>
      <c r="B535" s="2">
        <v>400</v>
      </c>
      <c r="C535" s="2">
        <v>-400</v>
      </c>
      <c r="D535" s="2">
        <v>0</v>
      </c>
      <c r="E535" s="2">
        <v>0</v>
      </c>
      <c r="F535" s="2">
        <v>0</v>
      </c>
      <c r="G535" s="2">
        <v>0</v>
      </c>
      <c r="H535" s="2">
        <v>0</v>
      </c>
      <c r="I535" s="2">
        <v>0</v>
      </c>
    </row>
    <row r="536" spans="1:9" x14ac:dyDescent="0.25">
      <c r="A536" s="8" t="s">
        <v>542</v>
      </c>
      <c r="B536" s="2">
        <v>2500</v>
      </c>
      <c r="C536" s="2">
        <v>4700</v>
      </c>
      <c r="D536" s="2">
        <v>7200</v>
      </c>
      <c r="E536" s="2">
        <v>0</v>
      </c>
      <c r="F536" s="2">
        <v>0</v>
      </c>
      <c r="G536" s="2">
        <v>0</v>
      </c>
      <c r="H536" s="2">
        <v>7200</v>
      </c>
      <c r="I536" s="2">
        <v>7200</v>
      </c>
    </row>
    <row r="537" spans="1:9" x14ac:dyDescent="0.25">
      <c r="A537" s="8" t="s">
        <v>543</v>
      </c>
      <c r="B537" s="2">
        <v>600</v>
      </c>
      <c r="C537" s="2">
        <v>-600</v>
      </c>
      <c r="D537" s="2">
        <v>0</v>
      </c>
      <c r="E537" s="2">
        <v>0</v>
      </c>
      <c r="F537" s="2">
        <v>0</v>
      </c>
      <c r="G537" s="2">
        <v>0</v>
      </c>
      <c r="H537" s="2">
        <v>0</v>
      </c>
      <c r="I537" s="2">
        <v>0</v>
      </c>
    </row>
    <row r="538" spans="1:9" x14ac:dyDescent="0.25">
      <c r="A538" s="8" t="s">
        <v>544</v>
      </c>
      <c r="B538" s="2">
        <v>1000</v>
      </c>
      <c r="C538" s="2">
        <v>-1000</v>
      </c>
      <c r="D538" s="2">
        <v>0</v>
      </c>
      <c r="E538" s="2">
        <v>0</v>
      </c>
      <c r="F538" s="2">
        <v>0</v>
      </c>
      <c r="G538" s="2">
        <v>0</v>
      </c>
      <c r="H538" s="2">
        <v>0</v>
      </c>
      <c r="I538" s="2">
        <v>0</v>
      </c>
    </row>
    <row r="539" spans="1:9" x14ac:dyDescent="0.25">
      <c r="A539" s="8" t="s">
        <v>545</v>
      </c>
      <c r="B539" s="2">
        <v>18000</v>
      </c>
      <c r="C539" s="2">
        <v>3007.44</v>
      </c>
      <c r="D539" s="2">
        <v>21007.439999999999</v>
      </c>
      <c r="E539" s="2">
        <v>8556.65</v>
      </c>
      <c r="F539" s="2">
        <v>8556.65</v>
      </c>
      <c r="G539" s="2">
        <v>8556.65</v>
      </c>
      <c r="H539" s="2">
        <v>12450.79</v>
      </c>
      <c r="I539" s="2">
        <v>12450.79</v>
      </c>
    </row>
    <row r="540" spans="1:9" x14ac:dyDescent="0.25">
      <c r="A540" s="8" t="s">
        <v>546</v>
      </c>
      <c r="B540" s="2">
        <v>40000</v>
      </c>
      <c r="C540" s="2">
        <v>-40000</v>
      </c>
      <c r="D540" s="2">
        <v>0</v>
      </c>
      <c r="E540" s="2">
        <v>0</v>
      </c>
      <c r="F540" s="2">
        <v>0</v>
      </c>
      <c r="G540" s="2">
        <v>0</v>
      </c>
      <c r="H540" s="2">
        <v>0</v>
      </c>
      <c r="I540" s="2">
        <v>0</v>
      </c>
    </row>
    <row r="541" spans="1:9" x14ac:dyDescent="0.25">
      <c r="A541" s="8" t="s">
        <v>547</v>
      </c>
      <c r="B541" s="2">
        <v>0</v>
      </c>
      <c r="C541" s="2">
        <v>197</v>
      </c>
      <c r="D541" s="2">
        <v>197</v>
      </c>
      <c r="E541" s="2">
        <v>0</v>
      </c>
      <c r="F541" s="2">
        <v>0</v>
      </c>
      <c r="G541" s="2">
        <v>0</v>
      </c>
      <c r="H541" s="2">
        <v>197</v>
      </c>
      <c r="I541" s="2">
        <v>197</v>
      </c>
    </row>
    <row r="542" spans="1:9" x14ac:dyDescent="0.25">
      <c r="A542" s="8" t="s">
        <v>548</v>
      </c>
      <c r="B542" s="2">
        <v>0</v>
      </c>
      <c r="C542" s="2">
        <v>1615</v>
      </c>
      <c r="D542" s="2">
        <v>1615</v>
      </c>
      <c r="E542" s="2">
        <v>210.06</v>
      </c>
      <c r="F542" s="2">
        <v>210.06</v>
      </c>
      <c r="G542" s="2">
        <v>210.06</v>
      </c>
      <c r="H542" s="2">
        <v>1404.94</v>
      </c>
      <c r="I542" s="2">
        <v>1404.94</v>
      </c>
    </row>
    <row r="543" spans="1:9" x14ac:dyDescent="0.25">
      <c r="A543" s="8" t="s">
        <v>549</v>
      </c>
      <c r="B543" s="2">
        <v>25000</v>
      </c>
      <c r="C543" s="2">
        <v>0</v>
      </c>
      <c r="D543" s="2">
        <v>25000</v>
      </c>
      <c r="E543" s="2">
        <v>24999.99</v>
      </c>
      <c r="F543" s="2">
        <v>415.99</v>
      </c>
      <c r="G543" s="2">
        <v>415.99</v>
      </c>
      <c r="H543" s="2">
        <v>0.01</v>
      </c>
      <c r="I543" s="2">
        <v>24584.01</v>
      </c>
    </row>
    <row r="544" spans="1:9" x14ac:dyDescent="0.25">
      <c r="A544" s="8" t="s">
        <v>550</v>
      </c>
      <c r="B544" s="2">
        <v>400</v>
      </c>
      <c r="C544" s="2">
        <v>1900</v>
      </c>
      <c r="D544" s="2">
        <v>2300</v>
      </c>
      <c r="E544" s="2">
        <v>0</v>
      </c>
      <c r="F544" s="2">
        <v>0</v>
      </c>
      <c r="G544" s="2">
        <v>0</v>
      </c>
      <c r="H544" s="2">
        <v>2300</v>
      </c>
      <c r="I544" s="2">
        <v>2300</v>
      </c>
    </row>
    <row r="545" spans="1:9" x14ac:dyDescent="0.25">
      <c r="A545" s="8" t="s">
        <v>551</v>
      </c>
      <c r="B545" s="2">
        <v>9587.83</v>
      </c>
      <c r="C545" s="2">
        <v>40707.83</v>
      </c>
      <c r="D545" s="2">
        <v>50295.66</v>
      </c>
      <c r="E545" s="2">
        <v>10367.5</v>
      </c>
      <c r="F545" s="2">
        <v>10367.5</v>
      </c>
      <c r="G545" s="2">
        <v>10367.5</v>
      </c>
      <c r="H545" s="2">
        <v>39928.160000000003</v>
      </c>
      <c r="I545" s="2">
        <v>39928.160000000003</v>
      </c>
    </row>
    <row r="546" spans="1:9" x14ac:dyDescent="0.25">
      <c r="A546" s="8" t="s">
        <v>552</v>
      </c>
      <c r="B546" s="2">
        <v>1500</v>
      </c>
      <c r="C546" s="2">
        <v>0</v>
      </c>
      <c r="D546" s="2">
        <v>1500</v>
      </c>
      <c r="E546" s="2">
        <v>0</v>
      </c>
      <c r="F546" s="2">
        <v>0</v>
      </c>
      <c r="G546" s="2">
        <v>0</v>
      </c>
      <c r="H546" s="2">
        <v>1500</v>
      </c>
      <c r="I546" s="2">
        <v>1500</v>
      </c>
    </row>
    <row r="547" spans="1:9" x14ac:dyDescent="0.25">
      <c r="A547" s="8" t="s">
        <v>553</v>
      </c>
      <c r="B547" s="2">
        <v>0</v>
      </c>
      <c r="C547" s="2">
        <v>1000</v>
      </c>
      <c r="D547" s="2">
        <v>1000</v>
      </c>
      <c r="E547" s="2">
        <v>851.2</v>
      </c>
      <c r="F547" s="2">
        <v>851.2</v>
      </c>
      <c r="G547" s="2">
        <v>851.2</v>
      </c>
      <c r="H547" s="2">
        <v>148.80000000000001</v>
      </c>
      <c r="I547" s="2">
        <v>148.80000000000001</v>
      </c>
    </row>
    <row r="548" spans="1:9" x14ac:dyDescent="0.25">
      <c r="A548" s="8" t="s">
        <v>554</v>
      </c>
      <c r="B548" s="2">
        <v>0</v>
      </c>
      <c r="C548" s="2">
        <v>1000</v>
      </c>
      <c r="D548" s="2">
        <v>1000</v>
      </c>
      <c r="E548" s="2">
        <v>0</v>
      </c>
      <c r="F548" s="2">
        <v>0</v>
      </c>
      <c r="G548" s="2">
        <v>0</v>
      </c>
      <c r="H548" s="2">
        <v>1000</v>
      </c>
      <c r="I548" s="2">
        <v>1000</v>
      </c>
    </row>
    <row r="549" spans="1:9" x14ac:dyDescent="0.25">
      <c r="A549" s="8" t="s">
        <v>555</v>
      </c>
      <c r="B549" s="2">
        <v>3500</v>
      </c>
      <c r="C549" s="2">
        <v>10500</v>
      </c>
      <c r="D549" s="2">
        <v>14000</v>
      </c>
      <c r="E549" s="2">
        <v>0</v>
      </c>
      <c r="F549" s="2">
        <v>0</v>
      </c>
      <c r="G549" s="2">
        <v>0</v>
      </c>
      <c r="H549" s="2">
        <v>14000</v>
      </c>
      <c r="I549" s="2">
        <v>14000</v>
      </c>
    </row>
    <row r="550" spans="1:9" x14ac:dyDescent="0.25">
      <c r="A550" s="8" t="s">
        <v>556</v>
      </c>
      <c r="B550" s="2">
        <v>10000</v>
      </c>
      <c r="C550" s="2">
        <v>-10000</v>
      </c>
      <c r="D550" s="2">
        <v>0</v>
      </c>
      <c r="E550" s="2">
        <v>0</v>
      </c>
      <c r="F550" s="2">
        <v>0</v>
      </c>
      <c r="G550" s="2">
        <v>0</v>
      </c>
      <c r="H550" s="2">
        <v>0</v>
      </c>
      <c r="I550" s="2">
        <v>0</v>
      </c>
    </row>
    <row r="551" spans="1:9" x14ac:dyDescent="0.25">
      <c r="A551" s="8" t="s">
        <v>557</v>
      </c>
      <c r="B551" s="2">
        <v>115836</v>
      </c>
      <c r="C551" s="2">
        <v>-16970</v>
      </c>
      <c r="D551" s="2">
        <v>98866</v>
      </c>
      <c r="E551" s="2">
        <v>94336.66</v>
      </c>
      <c r="F551" s="2">
        <v>94336.66</v>
      </c>
      <c r="G551" s="2">
        <v>92944.18</v>
      </c>
      <c r="H551" s="2">
        <v>4529.34</v>
      </c>
      <c r="I551" s="2">
        <v>4529.34</v>
      </c>
    </row>
    <row r="552" spans="1:9" x14ac:dyDescent="0.25">
      <c r="A552" s="8" t="s">
        <v>558</v>
      </c>
      <c r="B552" s="2">
        <v>302636.88</v>
      </c>
      <c r="C552" s="2">
        <v>-25000</v>
      </c>
      <c r="D552" s="2">
        <v>277636.88</v>
      </c>
      <c r="E552" s="2">
        <v>267335.34999999998</v>
      </c>
      <c r="F552" s="2">
        <v>267335.34999999998</v>
      </c>
      <c r="G552" s="2">
        <v>263286.61</v>
      </c>
      <c r="H552" s="2">
        <v>10301.530000000001</v>
      </c>
      <c r="I552" s="2">
        <v>10301.530000000001</v>
      </c>
    </row>
    <row r="553" spans="1:9" x14ac:dyDescent="0.25">
      <c r="A553" s="8" t="s">
        <v>559</v>
      </c>
      <c r="B553" s="2">
        <v>34872.730000000003</v>
      </c>
      <c r="C553" s="2">
        <v>-29</v>
      </c>
      <c r="D553" s="2">
        <v>34843.730000000003</v>
      </c>
      <c r="E553" s="2">
        <v>32627.9</v>
      </c>
      <c r="F553" s="2">
        <v>32627.9</v>
      </c>
      <c r="G553" s="2">
        <v>28924.55</v>
      </c>
      <c r="H553" s="2">
        <v>2215.83</v>
      </c>
      <c r="I553" s="2">
        <v>2215.83</v>
      </c>
    </row>
    <row r="554" spans="1:9" x14ac:dyDescent="0.25">
      <c r="A554" s="8" t="s">
        <v>560</v>
      </c>
      <c r="B554" s="2">
        <v>22672</v>
      </c>
      <c r="C554" s="2">
        <v>5354</v>
      </c>
      <c r="D554" s="2">
        <v>28026</v>
      </c>
      <c r="E554" s="2">
        <v>28025.200000000001</v>
      </c>
      <c r="F554" s="2">
        <v>28025.200000000001</v>
      </c>
      <c r="G554" s="2">
        <v>19961.55</v>
      </c>
      <c r="H554" s="2">
        <v>0.8</v>
      </c>
      <c r="I554" s="2">
        <v>0.8</v>
      </c>
    </row>
    <row r="555" spans="1:9" x14ac:dyDescent="0.25">
      <c r="A555" s="8" t="s">
        <v>561</v>
      </c>
      <c r="B555" s="2">
        <v>41184</v>
      </c>
      <c r="C555" s="2">
        <v>0</v>
      </c>
      <c r="D555" s="2">
        <v>41184</v>
      </c>
      <c r="E555" s="2">
        <v>34053.5</v>
      </c>
      <c r="F555" s="2">
        <v>34053.5</v>
      </c>
      <c r="G555" s="2">
        <v>34053.5</v>
      </c>
      <c r="H555" s="2">
        <v>7130.5</v>
      </c>
      <c r="I555" s="2">
        <v>7130.5</v>
      </c>
    </row>
    <row r="556" spans="1:9" x14ac:dyDescent="0.25">
      <c r="A556" s="8" t="s">
        <v>562</v>
      </c>
      <c r="B556" s="2">
        <v>813.78</v>
      </c>
      <c r="C556" s="2">
        <v>0</v>
      </c>
      <c r="D556" s="2">
        <v>813.78</v>
      </c>
      <c r="E556" s="2">
        <v>499</v>
      </c>
      <c r="F556" s="2">
        <v>499</v>
      </c>
      <c r="G556" s="2">
        <v>499</v>
      </c>
      <c r="H556" s="2">
        <v>314.77999999999997</v>
      </c>
      <c r="I556" s="2">
        <v>314.77999999999997</v>
      </c>
    </row>
    <row r="557" spans="1:9" x14ac:dyDescent="0.25">
      <c r="A557" s="8" t="s">
        <v>563</v>
      </c>
      <c r="B557" s="2">
        <v>667.55</v>
      </c>
      <c r="C557" s="2">
        <v>6645</v>
      </c>
      <c r="D557" s="2">
        <v>7312.55</v>
      </c>
      <c r="E557" s="2">
        <v>7309.16</v>
      </c>
      <c r="F557" s="2">
        <v>7309.16</v>
      </c>
      <c r="G557" s="2">
        <v>7309.16</v>
      </c>
      <c r="H557" s="2">
        <v>3.39</v>
      </c>
      <c r="I557" s="2">
        <v>3.39</v>
      </c>
    </row>
    <row r="558" spans="1:9" x14ac:dyDescent="0.25">
      <c r="A558" s="8" t="s">
        <v>564</v>
      </c>
      <c r="B558" s="2">
        <v>12200</v>
      </c>
      <c r="C558" s="2">
        <v>0</v>
      </c>
      <c r="D558" s="2">
        <v>12200</v>
      </c>
      <c r="E558" s="2">
        <v>11520</v>
      </c>
      <c r="F558" s="2">
        <v>11520</v>
      </c>
      <c r="G558" s="2">
        <v>11520</v>
      </c>
      <c r="H558" s="2">
        <v>680</v>
      </c>
      <c r="I558" s="2">
        <v>680</v>
      </c>
    </row>
    <row r="559" spans="1:9" x14ac:dyDescent="0.25">
      <c r="A559" s="8" t="s">
        <v>565</v>
      </c>
      <c r="B559" s="2">
        <v>1000</v>
      </c>
      <c r="C559" s="2">
        <v>-1000</v>
      </c>
      <c r="D559" s="2">
        <v>0</v>
      </c>
      <c r="E559" s="2">
        <v>0</v>
      </c>
      <c r="F559" s="2">
        <v>0</v>
      </c>
      <c r="G559" s="2">
        <v>0</v>
      </c>
      <c r="H559" s="2">
        <v>0</v>
      </c>
      <c r="I559" s="2">
        <v>0</v>
      </c>
    </row>
    <row r="560" spans="1:9" x14ac:dyDescent="0.25">
      <c r="A560" s="8" t="s">
        <v>566</v>
      </c>
      <c r="B560" s="2">
        <v>15000</v>
      </c>
      <c r="C560" s="2">
        <v>-12000</v>
      </c>
      <c r="D560" s="2">
        <v>3000</v>
      </c>
      <c r="E560" s="2">
        <v>230.55</v>
      </c>
      <c r="F560" s="2">
        <v>230.55</v>
      </c>
      <c r="G560" s="2">
        <v>230.55</v>
      </c>
      <c r="H560" s="2">
        <v>2769.45</v>
      </c>
      <c r="I560" s="2">
        <v>2769.45</v>
      </c>
    </row>
    <row r="561" spans="1:9" x14ac:dyDescent="0.25">
      <c r="A561" s="8" t="s">
        <v>567</v>
      </c>
      <c r="B561" s="2">
        <v>2500</v>
      </c>
      <c r="C561" s="2">
        <v>-2500</v>
      </c>
      <c r="D561" s="2">
        <v>0</v>
      </c>
      <c r="E561" s="2">
        <v>0</v>
      </c>
      <c r="F561" s="2">
        <v>0</v>
      </c>
      <c r="G561" s="2">
        <v>0</v>
      </c>
      <c r="H561" s="2">
        <v>0</v>
      </c>
      <c r="I561" s="2">
        <v>0</v>
      </c>
    </row>
    <row r="562" spans="1:9" x14ac:dyDescent="0.25">
      <c r="A562" s="8" t="s">
        <v>568</v>
      </c>
      <c r="B562" s="2">
        <v>3914</v>
      </c>
      <c r="C562" s="2">
        <v>-3914</v>
      </c>
      <c r="D562" s="2">
        <v>0</v>
      </c>
      <c r="E562" s="2">
        <v>0</v>
      </c>
      <c r="F562" s="2">
        <v>0</v>
      </c>
      <c r="G562" s="2">
        <v>0</v>
      </c>
      <c r="H562" s="2">
        <v>0</v>
      </c>
      <c r="I562" s="2">
        <v>0</v>
      </c>
    </row>
    <row r="563" spans="1:9" x14ac:dyDescent="0.25">
      <c r="A563" s="8" t="s">
        <v>569</v>
      </c>
      <c r="B563" s="2">
        <v>47238.91</v>
      </c>
      <c r="C563" s="2">
        <v>0</v>
      </c>
      <c r="D563" s="2">
        <v>47238.91</v>
      </c>
      <c r="E563" s="2">
        <v>43673.06</v>
      </c>
      <c r="F563" s="2">
        <v>43673.06</v>
      </c>
      <c r="G563" s="2">
        <v>39792.5</v>
      </c>
      <c r="H563" s="2">
        <v>3565.85</v>
      </c>
      <c r="I563" s="2">
        <v>3565.85</v>
      </c>
    </row>
    <row r="564" spans="1:9" x14ac:dyDescent="0.25">
      <c r="A564" s="8" t="s">
        <v>570</v>
      </c>
      <c r="B564" s="2">
        <v>34872.74</v>
      </c>
      <c r="C564" s="2">
        <v>-7000</v>
      </c>
      <c r="D564" s="2">
        <v>27872.74</v>
      </c>
      <c r="E564" s="2">
        <v>24512.36</v>
      </c>
      <c r="F564" s="2">
        <v>24512.36</v>
      </c>
      <c r="G564" s="2">
        <v>24230.67</v>
      </c>
      <c r="H564" s="2">
        <v>3360.38</v>
      </c>
      <c r="I564" s="2">
        <v>3360.38</v>
      </c>
    </row>
    <row r="565" spans="1:9" x14ac:dyDescent="0.25">
      <c r="A565" s="8" t="s">
        <v>571</v>
      </c>
      <c r="B565" s="2">
        <v>450</v>
      </c>
      <c r="C565" s="2">
        <v>-450</v>
      </c>
      <c r="D565" s="2">
        <v>0</v>
      </c>
      <c r="E565" s="2">
        <v>0</v>
      </c>
      <c r="F565" s="2">
        <v>0</v>
      </c>
      <c r="G565" s="2">
        <v>0</v>
      </c>
      <c r="H565" s="2">
        <v>0</v>
      </c>
      <c r="I565" s="2">
        <v>0</v>
      </c>
    </row>
    <row r="566" spans="1:9" x14ac:dyDescent="0.25">
      <c r="A566" s="8" t="s">
        <v>572</v>
      </c>
      <c r="B566" s="2">
        <v>500</v>
      </c>
      <c r="C566" s="2">
        <v>-500</v>
      </c>
      <c r="D566" s="2">
        <v>0</v>
      </c>
      <c r="E566" s="2">
        <v>0</v>
      </c>
      <c r="F566" s="2">
        <v>0</v>
      </c>
      <c r="G566" s="2">
        <v>0</v>
      </c>
      <c r="H566" s="2">
        <v>0</v>
      </c>
      <c r="I566" s="2">
        <v>0</v>
      </c>
    </row>
    <row r="567" spans="1:9" x14ac:dyDescent="0.25">
      <c r="A567" s="8" t="s">
        <v>573</v>
      </c>
      <c r="B567" s="2">
        <v>500</v>
      </c>
      <c r="C567" s="2">
        <v>0</v>
      </c>
      <c r="D567" s="2">
        <v>500</v>
      </c>
      <c r="E567" s="2">
        <v>0</v>
      </c>
      <c r="F567" s="2">
        <v>0</v>
      </c>
      <c r="G567" s="2">
        <v>0</v>
      </c>
      <c r="H567" s="2">
        <v>500</v>
      </c>
      <c r="I567" s="2">
        <v>500</v>
      </c>
    </row>
    <row r="568" spans="1:9" x14ac:dyDescent="0.25">
      <c r="A568" s="8" t="s">
        <v>574</v>
      </c>
      <c r="B568" s="2">
        <v>50</v>
      </c>
      <c r="C568" s="2">
        <v>-50</v>
      </c>
      <c r="D568" s="2">
        <v>0</v>
      </c>
      <c r="E568" s="2">
        <v>0</v>
      </c>
      <c r="F568" s="2">
        <v>0</v>
      </c>
      <c r="G568" s="2">
        <v>0</v>
      </c>
      <c r="H568" s="2">
        <v>0</v>
      </c>
      <c r="I568" s="2">
        <v>0</v>
      </c>
    </row>
    <row r="569" spans="1:9" x14ac:dyDescent="0.25">
      <c r="A569" s="8" t="s">
        <v>575</v>
      </c>
      <c r="B569" s="2">
        <v>1000</v>
      </c>
      <c r="C569" s="2">
        <v>-1000</v>
      </c>
      <c r="D569" s="2">
        <v>0</v>
      </c>
      <c r="E569" s="2">
        <v>0</v>
      </c>
      <c r="F569" s="2">
        <v>0</v>
      </c>
      <c r="G569" s="2">
        <v>0</v>
      </c>
      <c r="H569" s="2">
        <v>0</v>
      </c>
      <c r="I569" s="2">
        <v>0</v>
      </c>
    </row>
    <row r="570" spans="1:9" x14ac:dyDescent="0.25">
      <c r="A570" s="8" t="s">
        <v>576</v>
      </c>
      <c r="B570" s="2">
        <v>0</v>
      </c>
      <c r="C570" s="2">
        <v>4704</v>
      </c>
      <c r="D570" s="2">
        <v>4704</v>
      </c>
      <c r="E570" s="2">
        <v>0</v>
      </c>
      <c r="F570" s="2">
        <v>0</v>
      </c>
      <c r="G570" s="2">
        <v>0</v>
      </c>
      <c r="H570" s="2">
        <v>4704</v>
      </c>
      <c r="I570" s="2">
        <v>4704</v>
      </c>
    </row>
    <row r="571" spans="1:9" x14ac:dyDescent="0.25">
      <c r="A571" s="8" t="s">
        <v>577</v>
      </c>
      <c r="B571" s="2">
        <v>1000</v>
      </c>
      <c r="C571" s="2">
        <v>-1000</v>
      </c>
      <c r="D571" s="2">
        <v>0</v>
      </c>
      <c r="E571" s="2">
        <v>0</v>
      </c>
      <c r="F571" s="2">
        <v>0</v>
      </c>
      <c r="G571" s="2">
        <v>0</v>
      </c>
      <c r="H571" s="2">
        <v>0</v>
      </c>
      <c r="I571" s="2">
        <v>0</v>
      </c>
    </row>
    <row r="572" spans="1:9" x14ac:dyDescent="0.25">
      <c r="A572" s="8" t="s">
        <v>578</v>
      </c>
      <c r="B572" s="2">
        <v>1000</v>
      </c>
      <c r="C572" s="2">
        <v>-1000</v>
      </c>
      <c r="D572" s="2">
        <v>0</v>
      </c>
      <c r="E572" s="2">
        <v>0</v>
      </c>
      <c r="F572" s="2">
        <v>0</v>
      </c>
      <c r="G572" s="2">
        <v>0</v>
      </c>
      <c r="H572" s="2">
        <v>0</v>
      </c>
      <c r="I572" s="2">
        <v>0</v>
      </c>
    </row>
    <row r="573" spans="1:9" x14ac:dyDescent="0.25">
      <c r="A573" s="8" t="s">
        <v>579</v>
      </c>
      <c r="B573" s="2">
        <v>100</v>
      </c>
      <c r="C573" s="2">
        <v>-100</v>
      </c>
      <c r="D573" s="2">
        <v>0</v>
      </c>
      <c r="E573" s="2">
        <v>0</v>
      </c>
      <c r="F573" s="2">
        <v>0</v>
      </c>
      <c r="G573" s="2">
        <v>0</v>
      </c>
      <c r="H573" s="2">
        <v>0</v>
      </c>
      <c r="I573" s="2">
        <v>0</v>
      </c>
    </row>
    <row r="574" spans="1:9" x14ac:dyDescent="0.25">
      <c r="A574" s="8" t="s">
        <v>580</v>
      </c>
      <c r="B574" s="2">
        <v>1000</v>
      </c>
      <c r="C574" s="2">
        <v>120</v>
      </c>
      <c r="D574" s="2">
        <v>1120</v>
      </c>
      <c r="E574" s="2">
        <v>1120</v>
      </c>
      <c r="F574" s="2">
        <v>1120</v>
      </c>
      <c r="G574" s="2">
        <v>1080.6199999999999</v>
      </c>
      <c r="H574" s="2">
        <v>0</v>
      </c>
      <c r="I574" s="2">
        <v>0</v>
      </c>
    </row>
    <row r="575" spans="1:9" x14ac:dyDescent="0.25">
      <c r="A575" s="8" t="s">
        <v>581</v>
      </c>
      <c r="B575" s="2">
        <v>1749.12</v>
      </c>
      <c r="C575" s="2">
        <v>1254.83</v>
      </c>
      <c r="D575" s="2">
        <v>3003.95</v>
      </c>
      <c r="E575" s="2">
        <v>2329.9299999999998</v>
      </c>
      <c r="F575" s="2">
        <v>2209.94</v>
      </c>
      <c r="G575" s="2">
        <v>2209.94</v>
      </c>
      <c r="H575" s="2">
        <v>674.02</v>
      </c>
      <c r="I575" s="2">
        <v>794.01</v>
      </c>
    </row>
    <row r="576" spans="1:9" x14ac:dyDescent="0.25">
      <c r="A576" s="8" t="s">
        <v>582</v>
      </c>
      <c r="B576" s="2">
        <v>8000</v>
      </c>
      <c r="C576" s="2">
        <v>-8000</v>
      </c>
      <c r="D576" s="2">
        <v>0</v>
      </c>
      <c r="E576" s="2">
        <v>0</v>
      </c>
      <c r="F576" s="2">
        <v>0</v>
      </c>
      <c r="G576" s="2">
        <v>0</v>
      </c>
      <c r="H576" s="2">
        <v>0</v>
      </c>
      <c r="I576" s="2">
        <v>0</v>
      </c>
    </row>
    <row r="577" spans="1:9" x14ac:dyDescent="0.25">
      <c r="A577" s="8" t="s">
        <v>583</v>
      </c>
      <c r="B577" s="2">
        <v>500</v>
      </c>
      <c r="C577" s="2">
        <v>0</v>
      </c>
      <c r="D577" s="2">
        <v>500</v>
      </c>
      <c r="E577" s="2">
        <v>0</v>
      </c>
      <c r="F577" s="2">
        <v>0</v>
      </c>
      <c r="G577" s="2">
        <v>0</v>
      </c>
      <c r="H577" s="2">
        <v>500</v>
      </c>
      <c r="I577" s="2">
        <v>500</v>
      </c>
    </row>
    <row r="578" spans="1:9" x14ac:dyDescent="0.25">
      <c r="A578" s="8" t="s">
        <v>584</v>
      </c>
      <c r="B578" s="2">
        <v>12431.15</v>
      </c>
      <c r="C578" s="2">
        <v>-1500</v>
      </c>
      <c r="D578" s="2">
        <v>10931.15</v>
      </c>
      <c r="E578" s="2">
        <v>2938.02</v>
      </c>
      <c r="F578" s="2">
        <v>2938.02</v>
      </c>
      <c r="G578" s="2">
        <v>2938.02</v>
      </c>
      <c r="H578" s="2">
        <v>7993.13</v>
      </c>
      <c r="I578" s="2">
        <v>7993.13</v>
      </c>
    </row>
    <row r="579" spans="1:9" x14ac:dyDescent="0.25">
      <c r="A579" s="8" t="s">
        <v>585</v>
      </c>
      <c r="B579" s="2">
        <v>9286.9599999999991</v>
      </c>
      <c r="C579" s="2">
        <v>0</v>
      </c>
      <c r="D579" s="2">
        <v>9286.9599999999991</v>
      </c>
      <c r="E579" s="2">
        <v>8804.11</v>
      </c>
      <c r="F579" s="2">
        <v>6032.34</v>
      </c>
      <c r="G579" s="2">
        <v>5496.65</v>
      </c>
      <c r="H579" s="2">
        <v>482.85</v>
      </c>
      <c r="I579" s="2">
        <v>3254.62</v>
      </c>
    </row>
    <row r="580" spans="1:9" x14ac:dyDescent="0.25">
      <c r="A580" s="8" t="s">
        <v>586</v>
      </c>
      <c r="B580" s="2">
        <v>1000</v>
      </c>
      <c r="C580" s="2">
        <v>-500</v>
      </c>
      <c r="D580" s="2">
        <v>500</v>
      </c>
      <c r="E580" s="2">
        <v>53.3</v>
      </c>
      <c r="F580" s="2">
        <v>53.3</v>
      </c>
      <c r="G580" s="2">
        <v>53.3</v>
      </c>
      <c r="H580" s="2">
        <v>446.7</v>
      </c>
      <c r="I580" s="2">
        <v>446.7</v>
      </c>
    </row>
    <row r="581" spans="1:9" x14ac:dyDescent="0.25">
      <c r="A581" s="8" t="s">
        <v>587</v>
      </c>
      <c r="B581" s="2">
        <v>0</v>
      </c>
      <c r="C581" s="2">
        <v>2560</v>
      </c>
      <c r="D581" s="2">
        <v>2560</v>
      </c>
      <c r="E581" s="2">
        <v>2553.6</v>
      </c>
      <c r="F581" s="2">
        <v>2553.6</v>
      </c>
      <c r="G581" s="2">
        <v>2553.6</v>
      </c>
      <c r="H581" s="2">
        <v>6.4</v>
      </c>
      <c r="I581" s="2">
        <v>6.4</v>
      </c>
    </row>
    <row r="582" spans="1:9" x14ac:dyDescent="0.25">
      <c r="A582" s="8" t="s">
        <v>588</v>
      </c>
      <c r="B582" s="2">
        <v>1000</v>
      </c>
      <c r="C582" s="2">
        <v>6210</v>
      </c>
      <c r="D582" s="2">
        <v>7210</v>
      </c>
      <c r="E582" s="2">
        <v>7151.2</v>
      </c>
      <c r="F582" s="2">
        <v>7150.3</v>
      </c>
      <c r="G582" s="2">
        <v>7113.43</v>
      </c>
      <c r="H582" s="2">
        <v>58.8</v>
      </c>
      <c r="I582" s="2">
        <v>59.7</v>
      </c>
    </row>
    <row r="583" spans="1:9" x14ac:dyDescent="0.25">
      <c r="A583" s="8" t="s">
        <v>589</v>
      </c>
      <c r="B583" s="2">
        <v>3000</v>
      </c>
      <c r="C583" s="2">
        <v>-689.18</v>
      </c>
      <c r="D583" s="2">
        <v>2310.8200000000002</v>
      </c>
      <c r="E583" s="2">
        <v>2233.8200000000002</v>
      </c>
      <c r="F583" s="2">
        <v>2233.8200000000002</v>
      </c>
      <c r="G583" s="2">
        <v>2127.12</v>
      </c>
      <c r="H583" s="2">
        <v>77</v>
      </c>
      <c r="I583" s="2">
        <v>77</v>
      </c>
    </row>
    <row r="584" spans="1:9" x14ac:dyDescent="0.25">
      <c r="A584" s="8" t="s">
        <v>590</v>
      </c>
      <c r="B584" s="2">
        <v>1000</v>
      </c>
      <c r="C584" s="2">
        <v>-1000</v>
      </c>
      <c r="D584" s="2">
        <v>0</v>
      </c>
      <c r="E584" s="2">
        <v>0</v>
      </c>
      <c r="F584" s="2">
        <v>0</v>
      </c>
      <c r="G584" s="2">
        <v>0</v>
      </c>
      <c r="H584" s="2">
        <v>0</v>
      </c>
      <c r="I584" s="2">
        <v>0</v>
      </c>
    </row>
    <row r="585" spans="1:9" x14ac:dyDescent="0.25">
      <c r="A585" s="8" t="s">
        <v>591</v>
      </c>
      <c r="B585" s="2">
        <v>1000</v>
      </c>
      <c r="C585" s="2">
        <v>0</v>
      </c>
      <c r="D585" s="2">
        <v>1000</v>
      </c>
      <c r="E585" s="2">
        <v>0</v>
      </c>
      <c r="F585" s="2">
        <v>0</v>
      </c>
      <c r="G585" s="2">
        <v>0</v>
      </c>
      <c r="H585" s="2">
        <v>1000</v>
      </c>
      <c r="I585" s="2">
        <v>1000</v>
      </c>
    </row>
    <row r="586" spans="1:9" x14ac:dyDescent="0.25">
      <c r="A586" s="8" t="s">
        <v>592</v>
      </c>
      <c r="B586" s="2">
        <v>2500</v>
      </c>
      <c r="C586" s="2">
        <v>-1000</v>
      </c>
      <c r="D586" s="2">
        <v>1500</v>
      </c>
      <c r="E586" s="2">
        <v>753.18</v>
      </c>
      <c r="F586" s="2">
        <v>718.18</v>
      </c>
      <c r="G586" s="2">
        <v>718.18</v>
      </c>
      <c r="H586" s="2">
        <v>746.82</v>
      </c>
      <c r="I586" s="2">
        <v>781.82</v>
      </c>
    </row>
    <row r="587" spans="1:9" x14ac:dyDescent="0.25">
      <c r="A587" s="8" t="s">
        <v>593</v>
      </c>
      <c r="B587" s="2">
        <v>24000</v>
      </c>
      <c r="C587" s="2">
        <v>0</v>
      </c>
      <c r="D587" s="2">
        <v>24000</v>
      </c>
      <c r="E587" s="2">
        <v>22684.32</v>
      </c>
      <c r="F587" s="2">
        <v>22684.31</v>
      </c>
      <c r="G587" s="2">
        <v>22684.31</v>
      </c>
      <c r="H587" s="2">
        <v>1315.68</v>
      </c>
      <c r="I587" s="2">
        <v>1315.69</v>
      </c>
    </row>
    <row r="588" spans="1:9" x14ac:dyDescent="0.25">
      <c r="A588" s="8" t="s">
        <v>594</v>
      </c>
      <c r="B588" s="2">
        <v>11</v>
      </c>
      <c r="C588" s="2">
        <v>0</v>
      </c>
      <c r="D588" s="2">
        <v>11</v>
      </c>
      <c r="E588" s="2">
        <v>0.9</v>
      </c>
      <c r="F588" s="2">
        <v>0.9</v>
      </c>
      <c r="G588" s="2">
        <v>0.9</v>
      </c>
      <c r="H588" s="2">
        <v>10.1</v>
      </c>
      <c r="I588" s="2">
        <v>10.1</v>
      </c>
    </row>
    <row r="589" spans="1:9" x14ac:dyDescent="0.25">
      <c r="A589" s="8" t="s">
        <v>595</v>
      </c>
      <c r="B589" s="2">
        <v>5000</v>
      </c>
      <c r="C589" s="2">
        <v>0</v>
      </c>
      <c r="D589" s="2">
        <v>5000</v>
      </c>
      <c r="E589" s="2">
        <v>0</v>
      </c>
      <c r="F589" s="2">
        <v>0</v>
      </c>
      <c r="G589" s="2">
        <v>0</v>
      </c>
      <c r="H589" s="2">
        <v>5000</v>
      </c>
      <c r="I589" s="2">
        <v>5000</v>
      </c>
    </row>
    <row r="590" spans="1:9" x14ac:dyDescent="0.25">
      <c r="A590" s="8" t="s">
        <v>596</v>
      </c>
      <c r="B590" s="2">
        <v>20000</v>
      </c>
      <c r="C590" s="2">
        <v>6000</v>
      </c>
      <c r="D590" s="2">
        <v>26000</v>
      </c>
      <c r="E590" s="2">
        <v>6003.2</v>
      </c>
      <c r="F590" s="2">
        <v>6003.2</v>
      </c>
      <c r="G590" s="2">
        <v>6003.2</v>
      </c>
      <c r="H590" s="2">
        <v>19996.8</v>
      </c>
      <c r="I590" s="2">
        <v>19996.8</v>
      </c>
    </row>
    <row r="591" spans="1:9" x14ac:dyDescent="0.25">
      <c r="A591" s="8" t="s">
        <v>597</v>
      </c>
      <c r="B591" s="2">
        <v>15000</v>
      </c>
      <c r="C591" s="2">
        <v>-11000</v>
      </c>
      <c r="D591" s="2">
        <v>4000</v>
      </c>
      <c r="E591" s="2">
        <v>3032.56</v>
      </c>
      <c r="F591" s="2">
        <v>1025.92</v>
      </c>
      <c r="G591" s="2">
        <v>1002.82</v>
      </c>
      <c r="H591" s="2">
        <v>967.44</v>
      </c>
      <c r="I591" s="2">
        <v>2974.08</v>
      </c>
    </row>
    <row r="592" spans="1:9" x14ac:dyDescent="0.25">
      <c r="A592" s="8" t="s">
        <v>598</v>
      </c>
      <c r="B592" s="2">
        <v>0</v>
      </c>
      <c r="C592" s="2">
        <v>675.91</v>
      </c>
      <c r="D592" s="2">
        <v>675.91</v>
      </c>
      <c r="E592" s="2">
        <v>0</v>
      </c>
      <c r="F592" s="2">
        <v>0</v>
      </c>
      <c r="G592" s="2">
        <v>0</v>
      </c>
      <c r="H592" s="2">
        <v>675.91</v>
      </c>
      <c r="I592" s="2">
        <v>675.91</v>
      </c>
    </row>
    <row r="593" spans="1:9" x14ac:dyDescent="0.25">
      <c r="A593" s="8" t="s">
        <v>599</v>
      </c>
      <c r="B593" s="2">
        <v>0</v>
      </c>
      <c r="C593" s="2">
        <v>45419.58</v>
      </c>
      <c r="D593" s="2">
        <v>45419.58</v>
      </c>
      <c r="E593" s="2">
        <v>33588.800000000003</v>
      </c>
      <c r="F593" s="2">
        <v>0</v>
      </c>
      <c r="G593" s="2">
        <v>0</v>
      </c>
      <c r="H593" s="2">
        <v>11830.78</v>
      </c>
      <c r="I593" s="2">
        <v>45419.58</v>
      </c>
    </row>
    <row r="594" spans="1:9" x14ac:dyDescent="0.25">
      <c r="A594" s="8" t="s">
        <v>600</v>
      </c>
      <c r="B594" s="2">
        <v>10000</v>
      </c>
      <c r="C594" s="2">
        <v>-10000</v>
      </c>
      <c r="D594" s="2">
        <v>0</v>
      </c>
      <c r="E594" s="2">
        <v>0</v>
      </c>
      <c r="F594" s="2">
        <v>0</v>
      </c>
      <c r="G594" s="2">
        <v>0</v>
      </c>
      <c r="H594" s="2">
        <v>0</v>
      </c>
      <c r="I594" s="2">
        <v>0</v>
      </c>
    </row>
    <row r="595" spans="1:9" x14ac:dyDescent="0.25">
      <c r="A595" s="8" t="s">
        <v>601</v>
      </c>
      <c r="B595" s="2">
        <v>0</v>
      </c>
      <c r="C595" s="2">
        <v>11859.29</v>
      </c>
      <c r="D595" s="2">
        <v>11859.29</v>
      </c>
      <c r="E595" s="2">
        <v>11859.29</v>
      </c>
      <c r="F595" s="2">
        <v>11859.29</v>
      </c>
      <c r="G595" s="2">
        <v>11859.29</v>
      </c>
      <c r="H595" s="2">
        <v>0</v>
      </c>
      <c r="I595" s="2">
        <v>0</v>
      </c>
    </row>
    <row r="596" spans="1:9" x14ac:dyDescent="0.25">
      <c r="A596" s="8" t="s">
        <v>602</v>
      </c>
      <c r="B596" s="2">
        <v>0</v>
      </c>
      <c r="C596" s="2">
        <v>71500</v>
      </c>
      <c r="D596" s="2">
        <v>71500</v>
      </c>
      <c r="E596" s="2">
        <v>0</v>
      </c>
      <c r="F596" s="2">
        <v>0</v>
      </c>
      <c r="G596" s="2">
        <v>0</v>
      </c>
      <c r="H596" s="2">
        <v>71500</v>
      </c>
      <c r="I596" s="2">
        <v>71500</v>
      </c>
    </row>
    <row r="597" spans="1:9" x14ac:dyDescent="0.25">
      <c r="A597" s="8" t="s">
        <v>603</v>
      </c>
      <c r="B597" s="2">
        <v>0</v>
      </c>
      <c r="C597" s="2">
        <v>21675.919999999998</v>
      </c>
      <c r="D597" s="2">
        <v>21675.919999999998</v>
      </c>
      <c r="E597" s="2">
        <v>21675.919999999998</v>
      </c>
      <c r="F597" s="2">
        <v>0</v>
      </c>
      <c r="G597" s="2">
        <v>0</v>
      </c>
      <c r="H597" s="2">
        <v>0</v>
      </c>
      <c r="I597" s="2">
        <v>21675.919999999998</v>
      </c>
    </row>
    <row r="598" spans="1:9" x14ac:dyDescent="0.25">
      <c r="A598" s="8" t="s">
        <v>604</v>
      </c>
      <c r="B598" s="2">
        <v>70000</v>
      </c>
      <c r="C598" s="2">
        <v>-3268.79</v>
      </c>
      <c r="D598" s="2">
        <v>66731.210000000006</v>
      </c>
      <c r="E598" s="2">
        <v>53317.78</v>
      </c>
      <c r="F598" s="2">
        <v>52332.79</v>
      </c>
      <c r="G598" s="2">
        <v>52328.51</v>
      </c>
      <c r="H598" s="2">
        <v>13413.43</v>
      </c>
      <c r="I598" s="2">
        <v>14398.42</v>
      </c>
    </row>
    <row r="599" spans="1:9" x14ac:dyDescent="0.25">
      <c r="A599" s="8" t="s">
        <v>605</v>
      </c>
      <c r="B599" s="2">
        <v>50000</v>
      </c>
      <c r="C599" s="2">
        <v>133111.09</v>
      </c>
      <c r="D599" s="2">
        <v>183111.09</v>
      </c>
      <c r="E599" s="2">
        <v>181843.18</v>
      </c>
      <c r="F599" s="2">
        <v>181564.21</v>
      </c>
      <c r="G599" s="2">
        <v>181531.29</v>
      </c>
      <c r="H599" s="2">
        <v>1267.9100000000001</v>
      </c>
      <c r="I599" s="2">
        <v>1546.88</v>
      </c>
    </row>
    <row r="600" spans="1:9" x14ac:dyDescent="0.25">
      <c r="A600" s="8" t="s">
        <v>606</v>
      </c>
      <c r="B600" s="2">
        <v>150000</v>
      </c>
      <c r="C600" s="2">
        <v>-150000</v>
      </c>
      <c r="D600" s="2">
        <v>0</v>
      </c>
      <c r="E600" s="2">
        <v>0</v>
      </c>
      <c r="F600" s="2">
        <v>0</v>
      </c>
      <c r="G600" s="2">
        <v>0</v>
      </c>
      <c r="H600" s="2">
        <v>0</v>
      </c>
      <c r="I600" s="2">
        <v>0</v>
      </c>
    </row>
    <row r="601" spans="1:9" ht="19.5" x14ac:dyDescent="0.25">
      <c r="A601" s="8" t="s">
        <v>607</v>
      </c>
      <c r="B601" s="2">
        <v>54936.39</v>
      </c>
      <c r="C601" s="2">
        <v>-10987.86</v>
      </c>
      <c r="D601" s="2">
        <v>43948.53</v>
      </c>
      <c r="E601" s="2">
        <v>0</v>
      </c>
      <c r="F601" s="2">
        <v>0</v>
      </c>
      <c r="G601" s="2">
        <v>0</v>
      </c>
      <c r="H601" s="2">
        <v>43948.53</v>
      </c>
      <c r="I601" s="2">
        <v>43948.53</v>
      </c>
    </row>
    <row r="602" spans="1:9" ht="19.5" x14ac:dyDescent="0.25">
      <c r="A602" s="8" t="s">
        <v>608</v>
      </c>
      <c r="B602" s="2">
        <v>47061.22</v>
      </c>
      <c r="C602" s="2">
        <v>-9412.24</v>
      </c>
      <c r="D602" s="2">
        <v>37648.980000000003</v>
      </c>
      <c r="E602" s="2">
        <v>0</v>
      </c>
      <c r="F602" s="2">
        <v>0</v>
      </c>
      <c r="G602" s="2">
        <v>0</v>
      </c>
      <c r="H602" s="2">
        <v>37648.980000000003</v>
      </c>
      <c r="I602" s="2">
        <v>37648.980000000003</v>
      </c>
    </row>
    <row r="603" spans="1:9" x14ac:dyDescent="0.25">
      <c r="A603" s="8" t="s">
        <v>609</v>
      </c>
      <c r="B603" s="2">
        <v>0</v>
      </c>
      <c r="C603" s="2">
        <v>5528.45</v>
      </c>
      <c r="D603" s="2">
        <v>5528.45</v>
      </c>
      <c r="E603" s="2">
        <v>5232.01</v>
      </c>
      <c r="F603" s="2">
        <v>5232.01</v>
      </c>
      <c r="G603" s="2">
        <v>5232.01</v>
      </c>
      <c r="H603" s="2">
        <v>296.44</v>
      </c>
      <c r="I603" s="2">
        <v>296.44</v>
      </c>
    </row>
    <row r="604" spans="1:9" ht="19.5" x14ac:dyDescent="0.25">
      <c r="A604" s="8" t="s">
        <v>610</v>
      </c>
      <c r="B604" s="2">
        <v>40000</v>
      </c>
      <c r="C604" s="2">
        <v>-40000</v>
      </c>
      <c r="D604" s="2">
        <v>0</v>
      </c>
      <c r="E604" s="2">
        <v>0</v>
      </c>
      <c r="F604" s="2">
        <v>0</v>
      </c>
      <c r="G604" s="2">
        <v>0</v>
      </c>
      <c r="H604" s="2">
        <v>0</v>
      </c>
      <c r="I604" s="2">
        <v>0</v>
      </c>
    </row>
    <row r="605" spans="1:9" x14ac:dyDescent="0.25">
      <c r="A605" s="8" t="s">
        <v>611</v>
      </c>
      <c r="B605" s="2">
        <v>50000</v>
      </c>
      <c r="C605" s="2">
        <v>85634.880000000005</v>
      </c>
      <c r="D605" s="2">
        <v>135634.88</v>
      </c>
      <c r="E605" s="2">
        <v>76864.740000000005</v>
      </c>
      <c r="F605" s="2">
        <v>75104.929999999993</v>
      </c>
      <c r="G605" s="2">
        <v>75096.039999999994</v>
      </c>
      <c r="H605" s="2">
        <v>58770.14</v>
      </c>
      <c r="I605" s="2">
        <v>60529.95</v>
      </c>
    </row>
    <row r="606" spans="1:9" x14ac:dyDescent="0.25">
      <c r="A606" s="8" t="s">
        <v>612</v>
      </c>
      <c r="B606" s="2">
        <v>10000</v>
      </c>
      <c r="C606" s="2">
        <v>1000</v>
      </c>
      <c r="D606" s="2">
        <v>11000</v>
      </c>
      <c r="E606" s="2">
        <v>6622.72</v>
      </c>
      <c r="F606" s="2">
        <v>6622.72</v>
      </c>
      <c r="G606" s="2">
        <v>6622.72</v>
      </c>
      <c r="H606" s="2">
        <v>4377.28</v>
      </c>
      <c r="I606" s="2">
        <v>4377.28</v>
      </c>
    </row>
    <row r="607" spans="1:9" x14ac:dyDescent="0.25">
      <c r="A607" s="8" t="s">
        <v>613</v>
      </c>
      <c r="B607" s="2">
        <v>52195.23</v>
      </c>
      <c r="C607" s="2">
        <v>0</v>
      </c>
      <c r="D607" s="2">
        <v>52195.23</v>
      </c>
      <c r="E607" s="2">
        <v>0</v>
      </c>
      <c r="F607" s="2">
        <v>0</v>
      </c>
      <c r="G607" s="2">
        <v>0</v>
      </c>
      <c r="H607" s="2">
        <v>52195.23</v>
      </c>
      <c r="I607" s="2">
        <v>52195.23</v>
      </c>
    </row>
    <row r="608" spans="1:9" x14ac:dyDescent="0.25">
      <c r="A608" s="8" t="s">
        <v>614</v>
      </c>
      <c r="B608" s="2">
        <v>0</v>
      </c>
      <c r="C608" s="2">
        <v>16000</v>
      </c>
      <c r="D608" s="2">
        <v>16000</v>
      </c>
      <c r="E608" s="2">
        <v>0</v>
      </c>
      <c r="F608" s="2">
        <v>0</v>
      </c>
      <c r="G608" s="2">
        <v>0</v>
      </c>
      <c r="H608" s="2">
        <v>16000</v>
      </c>
      <c r="I608" s="2">
        <v>16000</v>
      </c>
    </row>
    <row r="609" spans="1:9" x14ac:dyDescent="0.25">
      <c r="A609" s="8" t="s">
        <v>615</v>
      </c>
      <c r="B609" s="2">
        <v>80000</v>
      </c>
      <c r="C609" s="2">
        <v>-80000</v>
      </c>
      <c r="D609" s="2">
        <v>0</v>
      </c>
      <c r="E609" s="2">
        <v>0</v>
      </c>
      <c r="F609" s="2">
        <v>0</v>
      </c>
      <c r="G609" s="2">
        <v>0</v>
      </c>
      <c r="H609" s="2">
        <v>0</v>
      </c>
      <c r="I609" s="2">
        <v>0</v>
      </c>
    </row>
    <row r="610" spans="1:9" x14ac:dyDescent="0.25">
      <c r="A610" s="8" t="s">
        <v>616</v>
      </c>
      <c r="B610" s="2">
        <v>175000</v>
      </c>
      <c r="C610" s="2">
        <v>-175000</v>
      </c>
      <c r="D610" s="2">
        <v>0</v>
      </c>
      <c r="E610" s="2">
        <v>0</v>
      </c>
      <c r="F610" s="2">
        <v>0</v>
      </c>
      <c r="G610" s="2">
        <v>0</v>
      </c>
      <c r="H610" s="2">
        <v>0</v>
      </c>
      <c r="I610" s="2">
        <v>0</v>
      </c>
    </row>
    <row r="611" spans="1:9" x14ac:dyDescent="0.25">
      <c r="A611" s="8" t="s">
        <v>617</v>
      </c>
      <c r="B611" s="2">
        <v>0</v>
      </c>
      <c r="C611" s="2">
        <v>7145.89</v>
      </c>
      <c r="D611" s="2">
        <v>7145.89</v>
      </c>
      <c r="E611" s="2">
        <v>7145.89</v>
      </c>
      <c r="F611" s="2">
        <v>7145.89</v>
      </c>
      <c r="G611" s="2">
        <v>7145.89</v>
      </c>
      <c r="H611" s="2">
        <v>0</v>
      </c>
      <c r="I611" s="2">
        <v>0</v>
      </c>
    </row>
    <row r="612" spans="1:9" x14ac:dyDescent="0.25">
      <c r="A612" s="8" t="s">
        <v>618</v>
      </c>
      <c r="B612" s="2">
        <v>0</v>
      </c>
      <c r="C612" s="2">
        <v>16800</v>
      </c>
      <c r="D612" s="2">
        <v>16800</v>
      </c>
      <c r="E612" s="2">
        <v>16800</v>
      </c>
      <c r="F612" s="2">
        <v>0</v>
      </c>
      <c r="G612" s="2">
        <v>0</v>
      </c>
      <c r="H612" s="2">
        <v>0</v>
      </c>
      <c r="I612" s="2">
        <v>16800</v>
      </c>
    </row>
    <row r="613" spans="1:9" x14ac:dyDescent="0.25">
      <c r="A613" s="8" t="s">
        <v>619</v>
      </c>
      <c r="B613" s="2">
        <v>225000</v>
      </c>
      <c r="C613" s="2">
        <v>0</v>
      </c>
      <c r="D613" s="2">
        <v>225000</v>
      </c>
      <c r="E613" s="2">
        <v>0</v>
      </c>
      <c r="F613" s="2">
        <v>0</v>
      </c>
      <c r="G613" s="2">
        <v>0</v>
      </c>
      <c r="H613" s="2">
        <v>225000</v>
      </c>
      <c r="I613" s="2">
        <v>225000</v>
      </c>
    </row>
    <row r="614" spans="1:9" x14ac:dyDescent="0.25">
      <c r="A614" s="8" t="s">
        <v>620</v>
      </c>
      <c r="B614" s="2">
        <v>0</v>
      </c>
      <c r="C614" s="2">
        <v>343908.26</v>
      </c>
      <c r="D614" s="2">
        <v>343908.26</v>
      </c>
      <c r="E614" s="2">
        <v>343908.26</v>
      </c>
      <c r="F614" s="2">
        <v>203740.13</v>
      </c>
      <c r="G614" s="2">
        <v>203740.13</v>
      </c>
      <c r="H614" s="2">
        <v>0</v>
      </c>
      <c r="I614" s="2">
        <v>140168.13</v>
      </c>
    </row>
    <row r="615" spans="1:9" ht="19.5" x14ac:dyDescent="0.25">
      <c r="A615" s="8" t="s">
        <v>621</v>
      </c>
      <c r="B615" s="2">
        <v>259923.24</v>
      </c>
      <c r="C615" s="2">
        <v>319735.57</v>
      </c>
      <c r="D615" s="2">
        <v>579658.81000000006</v>
      </c>
      <c r="E615" s="2">
        <v>0</v>
      </c>
      <c r="F615" s="2">
        <v>0</v>
      </c>
      <c r="G615" s="2">
        <v>0</v>
      </c>
      <c r="H615" s="2">
        <v>579658.81000000006</v>
      </c>
      <c r="I615" s="2">
        <v>579658.81000000006</v>
      </c>
    </row>
    <row r="616" spans="1:9" ht="19.5" x14ac:dyDescent="0.25">
      <c r="A616" s="8" t="s">
        <v>622</v>
      </c>
      <c r="B616" s="2">
        <v>1624256.18</v>
      </c>
      <c r="C616" s="2">
        <v>-424457.62</v>
      </c>
      <c r="D616" s="2">
        <v>1199798.56</v>
      </c>
      <c r="E616" s="2">
        <v>0</v>
      </c>
      <c r="F616" s="2">
        <v>0</v>
      </c>
      <c r="G616" s="2">
        <v>0</v>
      </c>
      <c r="H616" s="2">
        <v>1199798.56</v>
      </c>
      <c r="I616" s="2">
        <v>1199798.56</v>
      </c>
    </row>
    <row r="617" spans="1:9" x14ac:dyDescent="0.25">
      <c r="A617" s="8" t="s">
        <v>623</v>
      </c>
      <c r="B617" s="2">
        <v>34098.83</v>
      </c>
      <c r="C617" s="2">
        <v>-34098.83</v>
      </c>
      <c r="D617" s="2">
        <v>0</v>
      </c>
      <c r="E617" s="2">
        <v>0</v>
      </c>
      <c r="F617" s="2">
        <v>0</v>
      </c>
      <c r="G617" s="2">
        <v>0</v>
      </c>
      <c r="H617" s="2">
        <v>0</v>
      </c>
      <c r="I617" s="2">
        <v>0</v>
      </c>
    </row>
    <row r="618" spans="1:9" x14ac:dyDescent="0.25">
      <c r="A618" s="8" t="s">
        <v>624</v>
      </c>
      <c r="B618" s="2">
        <v>1000</v>
      </c>
      <c r="C618" s="2">
        <v>-1000</v>
      </c>
      <c r="D618" s="2">
        <v>0</v>
      </c>
      <c r="E618" s="2">
        <v>0</v>
      </c>
      <c r="F618" s="2">
        <v>0</v>
      </c>
      <c r="G618" s="2">
        <v>0</v>
      </c>
      <c r="H618" s="2">
        <v>0</v>
      </c>
      <c r="I618" s="2">
        <v>0</v>
      </c>
    </row>
    <row r="619" spans="1:9" x14ac:dyDescent="0.25">
      <c r="A619" s="8" t="s">
        <v>625</v>
      </c>
      <c r="B619" s="2">
        <v>20000</v>
      </c>
      <c r="C619" s="2">
        <v>-20000</v>
      </c>
      <c r="D619" s="2">
        <v>0</v>
      </c>
      <c r="E619" s="2">
        <v>0</v>
      </c>
      <c r="F619" s="2">
        <v>0</v>
      </c>
      <c r="G619" s="2">
        <v>0</v>
      </c>
      <c r="H619" s="2">
        <v>0</v>
      </c>
      <c r="I619" s="2">
        <v>0</v>
      </c>
    </row>
    <row r="620" spans="1:9" x14ac:dyDescent="0.25">
      <c r="A620" s="8" t="s">
        <v>626</v>
      </c>
      <c r="B620" s="2">
        <v>10</v>
      </c>
      <c r="C620" s="2">
        <v>0</v>
      </c>
      <c r="D620" s="2">
        <v>10</v>
      </c>
      <c r="E620" s="2">
        <v>0</v>
      </c>
      <c r="F620" s="2">
        <v>0</v>
      </c>
      <c r="G620" s="2">
        <v>0</v>
      </c>
      <c r="H620" s="2">
        <v>10</v>
      </c>
      <c r="I620" s="2">
        <v>10</v>
      </c>
    </row>
    <row r="621" spans="1:9" x14ac:dyDescent="0.25">
      <c r="A621" s="8" t="s">
        <v>627</v>
      </c>
      <c r="B621" s="2">
        <v>0</v>
      </c>
      <c r="C621" s="2">
        <v>40000</v>
      </c>
      <c r="D621" s="2">
        <v>40000</v>
      </c>
      <c r="E621" s="2">
        <v>0</v>
      </c>
      <c r="F621" s="2">
        <v>0</v>
      </c>
      <c r="G621" s="2">
        <v>0</v>
      </c>
      <c r="H621" s="2">
        <v>40000</v>
      </c>
      <c r="I621" s="2">
        <v>40000</v>
      </c>
    </row>
    <row r="622" spans="1:9" x14ac:dyDescent="0.25">
      <c r="A622" s="8" t="s">
        <v>628</v>
      </c>
      <c r="B622" s="2">
        <v>0</v>
      </c>
      <c r="C622" s="2">
        <v>30947.05</v>
      </c>
      <c r="D622" s="2">
        <v>30947.05</v>
      </c>
      <c r="E622" s="2">
        <v>0</v>
      </c>
      <c r="F622" s="2">
        <v>0</v>
      </c>
      <c r="G622" s="2">
        <v>0</v>
      </c>
      <c r="H622" s="2">
        <v>30947.05</v>
      </c>
      <c r="I622" s="2">
        <v>30947.05</v>
      </c>
    </row>
    <row r="623" spans="1:9" x14ac:dyDescent="0.25">
      <c r="A623" s="8" t="s">
        <v>629</v>
      </c>
      <c r="B623" s="2">
        <v>20000</v>
      </c>
      <c r="C623" s="2">
        <v>-20000</v>
      </c>
      <c r="D623" s="2">
        <v>0</v>
      </c>
      <c r="E623" s="2">
        <v>0</v>
      </c>
      <c r="F623" s="2">
        <v>0</v>
      </c>
      <c r="G623" s="2">
        <v>0</v>
      </c>
      <c r="H623" s="2">
        <v>0</v>
      </c>
      <c r="I623" s="2">
        <v>0</v>
      </c>
    </row>
    <row r="624" spans="1:9" x14ac:dyDescent="0.25">
      <c r="A624" s="8" t="s">
        <v>630</v>
      </c>
      <c r="B624" s="2">
        <v>56732.160000000003</v>
      </c>
      <c r="C624" s="2">
        <v>0</v>
      </c>
      <c r="D624" s="2">
        <v>56732.160000000003</v>
      </c>
      <c r="E624" s="2">
        <v>36964.160000000003</v>
      </c>
      <c r="F624" s="2">
        <v>36964.160000000003</v>
      </c>
      <c r="G624" s="2">
        <v>36964.160000000003</v>
      </c>
      <c r="H624" s="2">
        <v>19768</v>
      </c>
      <c r="I624" s="2">
        <v>19768</v>
      </c>
    </row>
    <row r="625" spans="1:9" x14ac:dyDescent="0.25">
      <c r="A625" s="8" t="s">
        <v>631</v>
      </c>
      <c r="B625" s="2">
        <v>44759.47</v>
      </c>
      <c r="C625" s="2">
        <v>-8951.89</v>
      </c>
      <c r="D625" s="2">
        <v>35807.58</v>
      </c>
      <c r="E625" s="2">
        <v>35807.58</v>
      </c>
      <c r="F625" s="2">
        <v>35807.58</v>
      </c>
      <c r="G625" s="2">
        <v>35807.58</v>
      </c>
      <c r="H625" s="2">
        <v>0</v>
      </c>
      <c r="I625" s="2">
        <v>0</v>
      </c>
    </row>
    <row r="626" spans="1:9" x14ac:dyDescent="0.25">
      <c r="A626" s="8" t="s">
        <v>632</v>
      </c>
      <c r="B626" s="2">
        <v>44759.47</v>
      </c>
      <c r="C626" s="2">
        <v>-8951.9</v>
      </c>
      <c r="D626" s="2">
        <v>35807.57</v>
      </c>
      <c r="E626" s="2">
        <v>0</v>
      </c>
      <c r="F626" s="2">
        <v>0</v>
      </c>
      <c r="G626" s="2">
        <v>0</v>
      </c>
      <c r="H626" s="2">
        <v>35807.57</v>
      </c>
      <c r="I626" s="2">
        <v>35807.57</v>
      </c>
    </row>
    <row r="627" spans="1:9" x14ac:dyDescent="0.25">
      <c r="A627" s="8" t="s">
        <v>633</v>
      </c>
      <c r="B627" s="2">
        <v>88000</v>
      </c>
      <c r="C627" s="2">
        <v>367207.43</v>
      </c>
      <c r="D627" s="2">
        <v>455207.43</v>
      </c>
      <c r="E627" s="2">
        <v>0</v>
      </c>
      <c r="F627" s="2">
        <v>0</v>
      </c>
      <c r="G627" s="2">
        <v>0</v>
      </c>
      <c r="H627" s="2">
        <v>455207.43</v>
      </c>
      <c r="I627" s="2">
        <v>455207.43</v>
      </c>
    </row>
    <row r="628" spans="1:9" x14ac:dyDescent="0.25">
      <c r="A628" s="8" t="s">
        <v>634</v>
      </c>
      <c r="B628" s="2">
        <v>2000</v>
      </c>
      <c r="C628" s="2">
        <v>750</v>
      </c>
      <c r="D628" s="2">
        <v>2750</v>
      </c>
      <c r="E628" s="2">
        <v>2725</v>
      </c>
      <c r="F628" s="2">
        <v>2725</v>
      </c>
      <c r="G628" s="2">
        <v>2725</v>
      </c>
      <c r="H628" s="2">
        <v>25</v>
      </c>
      <c r="I628" s="2">
        <v>25</v>
      </c>
    </row>
    <row r="629" spans="1:9" x14ac:dyDescent="0.25">
      <c r="A629" s="8" t="s">
        <v>635</v>
      </c>
      <c r="B629" s="2">
        <v>700</v>
      </c>
      <c r="C629" s="2">
        <v>-700</v>
      </c>
      <c r="D629" s="2">
        <v>0</v>
      </c>
      <c r="E629" s="2">
        <v>0</v>
      </c>
      <c r="F629" s="2">
        <v>0</v>
      </c>
      <c r="G629" s="2">
        <v>0</v>
      </c>
      <c r="H629" s="2">
        <v>0</v>
      </c>
      <c r="I629" s="2">
        <v>0</v>
      </c>
    </row>
    <row r="630" spans="1:9" x14ac:dyDescent="0.25">
      <c r="A630" s="8" t="s">
        <v>636</v>
      </c>
      <c r="B630" s="2">
        <v>500</v>
      </c>
      <c r="C630" s="2">
        <v>-500</v>
      </c>
      <c r="D630" s="2">
        <v>0</v>
      </c>
      <c r="E630" s="2">
        <v>0</v>
      </c>
      <c r="F630" s="2">
        <v>0</v>
      </c>
      <c r="G630" s="2">
        <v>0</v>
      </c>
      <c r="H630" s="2">
        <v>0</v>
      </c>
      <c r="I630" s="2">
        <v>0</v>
      </c>
    </row>
    <row r="631" spans="1:9" x14ac:dyDescent="0.25">
      <c r="A631" s="8" t="s">
        <v>637</v>
      </c>
      <c r="B631" s="2">
        <v>40000</v>
      </c>
      <c r="C631" s="2">
        <v>8369</v>
      </c>
      <c r="D631" s="2">
        <v>48369</v>
      </c>
      <c r="E631" s="2">
        <v>48368.84</v>
      </c>
      <c r="F631" s="2">
        <v>48368.84</v>
      </c>
      <c r="G631" s="2">
        <v>48368.84</v>
      </c>
      <c r="H631" s="2">
        <v>0.16</v>
      </c>
      <c r="I631" s="2">
        <v>0.16</v>
      </c>
    </row>
    <row r="632" spans="1:9" x14ac:dyDescent="0.25">
      <c r="A632" s="8" t="s">
        <v>638</v>
      </c>
      <c r="B632" s="2">
        <v>0</v>
      </c>
      <c r="C632" s="2">
        <v>23709</v>
      </c>
      <c r="D632" s="2">
        <v>23709</v>
      </c>
      <c r="E632" s="2">
        <v>23708.43</v>
      </c>
      <c r="F632" s="2">
        <v>23708.43</v>
      </c>
      <c r="G632" s="2">
        <v>23708.43</v>
      </c>
      <c r="H632" s="2">
        <v>0.56999999999999995</v>
      </c>
      <c r="I632" s="2">
        <v>0.56999999999999995</v>
      </c>
    </row>
    <row r="633" spans="1:9" x14ac:dyDescent="0.25">
      <c r="A633" s="8" t="s">
        <v>639</v>
      </c>
      <c r="B633" s="2">
        <v>0</v>
      </c>
      <c r="C633" s="2">
        <v>1200</v>
      </c>
      <c r="D633" s="2">
        <v>1200</v>
      </c>
      <c r="E633" s="2">
        <v>0</v>
      </c>
      <c r="F633" s="2">
        <v>0</v>
      </c>
      <c r="G633" s="2">
        <v>0</v>
      </c>
      <c r="H633" s="2">
        <v>1200</v>
      </c>
      <c r="I633" s="2">
        <v>1200</v>
      </c>
    </row>
    <row r="634" spans="1:9" x14ac:dyDescent="0.25">
      <c r="A634" s="8" t="s">
        <v>640</v>
      </c>
      <c r="B634" s="2">
        <v>25000</v>
      </c>
      <c r="C634" s="2">
        <v>-25000</v>
      </c>
      <c r="D634" s="2">
        <v>0</v>
      </c>
      <c r="E634" s="2">
        <v>0</v>
      </c>
      <c r="F634" s="2">
        <v>0</v>
      </c>
      <c r="G634" s="2">
        <v>0</v>
      </c>
      <c r="H634" s="2">
        <v>0</v>
      </c>
      <c r="I634" s="2">
        <v>0</v>
      </c>
    </row>
    <row r="635" spans="1:9" x14ac:dyDescent="0.25">
      <c r="A635" s="8" t="s">
        <v>641</v>
      </c>
      <c r="B635" s="2">
        <v>1200</v>
      </c>
      <c r="C635" s="2">
        <v>-1200</v>
      </c>
      <c r="D635" s="2">
        <v>0</v>
      </c>
      <c r="E635" s="2">
        <v>0</v>
      </c>
      <c r="F635" s="2">
        <v>0</v>
      </c>
      <c r="G635" s="2">
        <v>0</v>
      </c>
      <c r="H635" s="2">
        <v>0</v>
      </c>
      <c r="I635" s="2">
        <v>0</v>
      </c>
    </row>
    <row r="636" spans="1:9" x14ac:dyDescent="0.25">
      <c r="A636" s="8" t="s">
        <v>642</v>
      </c>
      <c r="B636" s="2">
        <v>1</v>
      </c>
      <c r="C636" s="2">
        <v>0</v>
      </c>
      <c r="D636" s="2">
        <v>1</v>
      </c>
      <c r="E636" s="2">
        <v>0</v>
      </c>
      <c r="F636" s="2">
        <v>0</v>
      </c>
      <c r="G636" s="2">
        <v>0</v>
      </c>
      <c r="H636" s="2">
        <v>1</v>
      </c>
      <c r="I636" s="2">
        <v>1</v>
      </c>
    </row>
    <row r="637" spans="1:9" x14ac:dyDescent="0.25">
      <c r="A637" s="8" t="s">
        <v>643</v>
      </c>
      <c r="B637" s="2">
        <v>1</v>
      </c>
      <c r="C637" s="2">
        <v>0</v>
      </c>
      <c r="D637" s="2">
        <v>1</v>
      </c>
      <c r="E637" s="2">
        <v>0</v>
      </c>
      <c r="F637" s="2">
        <v>0</v>
      </c>
      <c r="G637" s="2">
        <v>0</v>
      </c>
      <c r="H637" s="2">
        <v>1</v>
      </c>
      <c r="I637" s="2">
        <v>1</v>
      </c>
    </row>
    <row r="638" spans="1:9" x14ac:dyDescent="0.25">
      <c r="A638" s="8" t="s">
        <v>644</v>
      </c>
      <c r="B638" s="2">
        <v>30670.14</v>
      </c>
      <c r="C638" s="2">
        <v>-13578</v>
      </c>
      <c r="D638" s="2">
        <v>17092.14</v>
      </c>
      <c r="E638" s="2">
        <v>0</v>
      </c>
      <c r="F638" s="2">
        <v>0</v>
      </c>
      <c r="G638" s="2">
        <v>0</v>
      </c>
      <c r="H638" s="2">
        <v>17092.14</v>
      </c>
      <c r="I638" s="2">
        <v>17092.14</v>
      </c>
    </row>
    <row r="639" spans="1:9" x14ac:dyDescent="0.25">
      <c r="A639" s="8" t="s">
        <v>645</v>
      </c>
      <c r="B639" s="2">
        <v>0</v>
      </c>
      <c r="C639" s="2">
        <v>120523.03</v>
      </c>
      <c r="D639" s="2">
        <v>120523.03</v>
      </c>
      <c r="E639" s="2">
        <v>120523.03</v>
      </c>
      <c r="F639" s="2">
        <v>120523.03</v>
      </c>
      <c r="G639" s="2">
        <v>120523.03</v>
      </c>
      <c r="H639" s="2">
        <v>0</v>
      </c>
      <c r="I639" s="2">
        <v>0</v>
      </c>
    </row>
    <row r="640" spans="1:9" x14ac:dyDescent="0.25">
      <c r="A640" s="8" t="s">
        <v>646</v>
      </c>
      <c r="B640" s="2">
        <v>0</v>
      </c>
      <c r="C640" s="2">
        <v>15000</v>
      </c>
      <c r="D640" s="2">
        <v>15000</v>
      </c>
      <c r="E640" s="2">
        <v>15000</v>
      </c>
      <c r="F640" s="2">
        <v>15000</v>
      </c>
      <c r="G640" s="2">
        <v>15000</v>
      </c>
      <c r="H640" s="2">
        <v>0</v>
      </c>
      <c r="I640" s="2">
        <v>0</v>
      </c>
    </row>
    <row r="641" spans="1:9" x14ac:dyDescent="0.25">
      <c r="A641" s="8" t="s">
        <v>647</v>
      </c>
      <c r="B641" s="2">
        <v>0</v>
      </c>
      <c r="C641" s="2">
        <v>133222.04999999999</v>
      </c>
      <c r="D641" s="2">
        <v>133222.04999999999</v>
      </c>
      <c r="E641" s="2">
        <v>133222.04999999999</v>
      </c>
      <c r="F641" s="2">
        <v>133222.04999999999</v>
      </c>
      <c r="G641" s="2">
        <v>133222.04999999999</v>
      </c>
      <c r="H641" s="2">
        <v>0</v>
      </c>
      <c r="I641" s="2">
        <v>0</v>
      </c>
    </row>
    <row r="642" spans="1:9" x14ac:dyDescent="0.25">
      <c r="A642" s="8" t="s">
        <v>648</v>
      </c>
      <c r="B642" s="2">
        <v>0</v>
      </c>
      <c r="C642" s="2">
        <v>7528.92</v>
      </c>
      <c r="D642" s="2">
        <v>7528.92</v>
      </c>
      <c r="E642" s="2">
        <v>7528.92</v>
      </c>
      <c r="F642" s="2">
        <v>7528.92</v>
      </c>
      <c r="G642" s="2">
        <v>7528.92</v>
      </c>
      <c r="H642" s="2">
        <v>0</v>
      </c>
      <c r="I642" s="2">
        <v>0</v>
      </c>
    </row>
    <row r="643" spans="1:9" x14ac:dyDescent="0.25">
      <c r="A643" s="8" t="s">
        <v>649</v>
      </c>
      <c r="B643" s="2">
        <v>129000</v>
      </c>
      <c r="C643" s="2">
        <v>0</v>
      </c>
      <c r="D643" s="2">
        <v>129000</v>
      </c>
      <c r="E643" s="2">
        <v>129000</v>
      </c>
      <c r="F643" s="2">
        <v>129000</v>
      </c>
      <c r="G643" s="2">
        <v>129000</v>
      </c>
      <c r="H643" s="2">
        <v>0</v>
      </c>
      <c r="I643" s="2">
        <v>0</v>
      </c>
    </row>
    <row r="644" spans="1:9" x14ac:dyDescent="0.25">
      <c r="A644" s="8" t="s">
        <v>650</v>
      </c>
      <c r="B644" s="2">
        <v>0</v>
      </c>
      <c r="C644" s="2">
        <v>25000</v>
      </c>
      <c r="D644" s="2">
        <v>25000</v>
      </c>
      <c r="E644" s="2">
        <v>0</v>
      </c>
      <c r="F644" s="2">
        <v>0</v>
      </c>
      <c r="G644" s="2">
        <v>0</v>
      </c>
      <c r="H644" s="2">
        <v>25000</v>
      </c>
      <c r="I644" s="2">
        <v>25000</v>
      </c>
    </row>
    <row r="645" spans="1:9" x14ac:dyDescent="0.25">
      <c r="A645" s="8" t="s">
        <v>651</v>
      </c>
      <c r="B645" s="2">
        <v>0</v>
      </c>
      <c r="C645" s="2">
        <v>20000</v>
      </c>
      <c r="D645" s="2">
        <v>20000</v>
      </c>
      <c r="E645" s="2">
        <v>0</v>
      </c>
      <c r="F645" s="2">
        <v>0</v>
      </c>
      <c r="G645" s="2">
        <v>0</v>
      </c>
      <c r="H645" s="2">
        <v>20000</v>
      </c>
      <c r="I645" s="2">
        <v>20000</v>
      </c>
    </row>
    <row r="646" spans="1:9" ht="19.5" x14ac:dyDescent="0.25">
      <c r="A646" s="8" t="s">
        <v>652</v>
      </c>
      <c r="B646" s="2">
        <v>0</v>
      </c>
      <c r="C646" s="2">
        <v>20000</v>
      </c>
      <c r="D646" s="2">
        <v>20000</v>
      </c>
      <c r="E646" s="2">
        <v>0</v>
      </c>
      <c r="F646" s="2">
        <v>0</v>
      </c>
      <c r="G646" s="2">
        <v>0</v>
      </c>
      <c r="H646" s="2">
        <v>20000</v>
      </c>
      <c r="I646" s="2">
        <v>20000</v>
      </c>
    </row>
    <row r="647" spans="1:9" x14ac:dyDescent="0.25">
      <c r="A647" s="8" t="s">
        <v>653</v>
      </c>
      <c r="B647" s="2">
        <v>1067724.27</v>
      </c>
      <c r="C647" s="2">
        <v>-293700</v>
      </c>
      <c r="D647" s="2">
        <v>774024.27</v>
      </c>
      <c r="E647" s="2">
        <v>731724.27</v>
      </c>
      <c r="F647" s="2">
        <v>731724.27</v>
      </c>
      <c r="G647" s="2">
        <v>731724.27</v>
      </c>
      <c r="H647" s="2">
        <v>42300</v>
      </c>
      <c r="I647" s="2">
        <v>42300</v>
      </c>
    </row>
    <row r="648" spans="1:9" x14ac:dyDescent="0.25">
      <c r="A648" s="8" t="s">
        <v>654</v>
      </c>
      <c r="B648" s="2">
        <v>276275.73</v>
      </c>
      <c r="C648" s="2">
        <v>0</v>
      </c>
      <c r="D648" s="2">
        <v>276275.73</v>
      </c>
      <c r="E648" s="2">
        <v>276275.73</v>
      </c>
      <c r="F648" s="2">
        <v>276275.73</v>
      </c>
      <c r="G648" s="2">
        <v>276275.73</v>
      </c>
      <c r="H648" s="2">
        <v>0</v>
      </c>
      <c r="I648" s="2">
        <v>0</v>
      </c>
    </row>
    <row r="649" spans="1:9" x14ac:dyDescent="0.25">
      <c r="A649" s="8" t="s">
        <v>655</v>
      </c>
      <c r="B649" s="2">
        <v>10</v>
      </c>
      <c r="C649" s="2">
        <v>0</v>
      </c>
      <c r="D649" s="2">
        <v>10</v>
      </c>
      <c r="E649" s="2">
        <v>0</v>
      </c>
      <c r="F649" s="2">
        <v>0</v>
      </c>
      <c r="G649" s="2">
        <v>0</v>
      </c>
      <c r="H649" s="2">
        <v>10</v>
      </c>
      <c r="I649" s="2">
        <v>10</v>
      </c>
    </row>
    <row r="650" spans="1:9" ht="19.5" x14ac:dyDescent="0.25">
      <c r="A650" s="8" t="s">
        <v>656</v>
      </c>
      <c r="B650" s="2">
        <v>233000</v>
      </c>
      <c r="C650" s="2">
        <v>0</v>
      </c>
      <c r="D650" s="2">
        <v>233000</v>
      </c>
      <c r="E650" s="2">
        <v>233000</v>
      </c>
      <c r="F650" s="2">
        <v>30000</v>
      </c>
      <c r="G650" s="2">
        <v>30000</v>
      </c>
      <c r="H650" s="2">
        <v>0</v>
      </c>
      <c r="I650" s="2">
        <v>203000</v>
      </c>
    </row>
    <row r="651" spans="1:9" x14ac:dyDescent="0.25">
      <c r="A651" s="8" t="s">
        <v>657</v>
      </c>
      <c r="B651" s="2">
        <v>0</v>
      </c>
      <c r="C651" s="2">
        <v>13000</v>
      </c>
      <c r="D651" s="2">
        <v>13000</v>
      </c>
      <c r="E651" s="2">
        <v>0</v>
      </c>
      <c r="F651" s="2">
        <v>0</v>
      </c>
      <c r="G651" s="2">
        <v>0</v>
      </c>
      <c r="H651" s="2">
        <v>13000</v>
      </c>
      <c r="I651" s="2">
        <v>13000</v>
      </c>
    </row>
    <row r="652" spans="1:9" x14ac:dyDescent="0.25">
      <c r="A652" s="8" t="s">
        <v>658</v>
      </c>
      <c r="B652" s="2">
        <v>20000</v>
      </c>
      <c r="C652" s="2">
        <v>-20000</v>
      </c>
      <c r="D652" s="2">
        <v>0</v>
      </c>
      <c r="E652" s="2">
        <v>0</v>
      </c>
      <c r="F652" s="2">
        <v>0</v>
      </c>
      <c r="G652" s="2">
        <v>0</v>
      </c>
      <c r="H652" s="2">
        <v>0</v>
      </c>
      <c r="I652" s="2">
        <v>0</v>
      </c>
    </row>
    <row r="653" spans="1:9" x14ac:dyDescent="0.25">
      <c r="A653" s="8" t="s">
        <v>659</v>
      </c>
      <c r="B653" s="2">
        <v>2</v>
      </c>
      <c r="C653" s="2">
        <v>0</v>
      </c>
      <c r="D653" s="2">
        <v>2</v>
      </c>
      <c r="E653" s="2">
        <v>0</v>
      </c>
      <c r="F653" s="2">
        <v>0</v>
      </c>
      <c r="G653" s="2">
        <v>0</v>
      </c>
      <c r="H653" s="2">
        <v>2</v>
      </c>
      <c r="I653" s="2">
        <v>2</v>
      </c>
    </row>
    <row r="654" spans="1:9" x14ac:dyDescent="0.25">
      <c r="A654" s="8" t="s">
        <v>660</v>
      </c>
      <c r="B654" s="2">
        <v>131061.77</v>
      </c>
      <c r="C654" s="2">
        <v>-131061.77</v>
      </c>
      <c r="D654" s="2">
        <v>0</v>
      </c>
      <c r="E654" s="2">
        <v>0</v>
      </c>
      <c r="F654" s="2">
        <v>0</v>
      </c>
      <c r="G654" s="2">
        <v>0</v>
      </c>
      <c r="H654" s="2">
        <v>0</v>
      </c>
      <c r="I654" s="2">
        <v>0</v>
      </c>
    </row>
    <row r="655" spans="1:9" x14ac:dyDescent="0.25">
      <c r="A655" s="8" t="s">
        <v>661</v>
      </c>
      <c r="B655" s="2">
        <v>15000</v>
      </c>
      <c r="C655" s="2">
        <v>-15000</v>
      </c>
      <c r="D655" s="2">
        <v>0</v>
      </c>
      <c r="E655" s="2">
        <v>0</v>
      </c>
      <c r="F655" s="2">
        <v>0</v>
      </c>
      <c r="G655" s="2">
        <v>0</v>
      </c>
      <c r="H655" s="2">
        <v>0</v>
      </c>
      <c r="I655" s="2">
        <v>0</v>
      </c>
    </row>
    <row r="656" spans="1:9" x14ac:dyDescent="0.25">
      <c r="A656" s="8" t="s">
        <v>662</v>
      </c>
      <c r="B656" s="2">
        <v>100000</v>
      </c>
      <c r="C656" s="2">
        <v>-100000</v>
      </c>
      <c r="D656" s="2">
        <v>0</v>
      </c>
      <c r="E656" s="2">
        <v>0</v>
      </c>
      <c r="F656" s="2">
        <v>0</v>
      </c>
      <c r="G656" s="2">
        <v>0</v>
      </c>
      <c r="H656" s="2">
        <v>0</v>
      </c>
      <c r="I656" s="2">
        <v>0</v>
      </c>
    </row>
    <row r="657" spans="1:9" x14ac:dyDescent="0.25">
      <c r="A657" s="8" t="s">
        <v>663</v>
      </c>
      <c r="B657" s="2">
        <v>40750.97</v>
      </c>
      <c r="C657" s="2">
        <v>-40750.97</v>
      </c>
      <c r="D657" s="2">
        <v>0</v>
      </c>
      <c r="E657" s="2">
        <v>0</v>
      </c>
      <c r="F657" s="2">
        <v>0</v>
      </c>
      <c r="G657" s="2">
        <v>0</v>
      </c>
      <c r="H657" s="2">
        <v>0</v>
      </c>
      <c r="I657" s="2">
        <v>0</v>
      </c>
    </row>
    <row r="658" spans="1:9" x14ac:dyDescent="0.25">
      <c r="A658" s="8" t="s">
        <v>664</v>
      </c>
      <c r="B658" s="2">
        <v>10000</v>
      </c>
      <c r="C658" s="2">
        <v>-6172.72</v>
      </c>
      <c r="D658" s="2">
        <v>3827.28</v>
      </c>
      <c r="E658" s="2">
        <v>3827.28</v>
      </c>
      <c r="F658" s="2">
        <v>3827.28</v>
      </c>
      <c r="G658" s="2">
        <v>3827.28</v>
      </c>
      <c r="H658" s="2">
        <v>0</v>
      </c>
      <c r="I658" s="2">
        <v>0</v>
      </c>
    </row>
    <row r="659" spans="1:9" x14ac:dyDescent="0.25">
      <c r="A659" s="8" t="s">
        <v>665</v>
      </c>
      <c r="B659" s="2">
        <v>0</v>
      </c>
      <c r="C659" s="2">
        <v>30000</v>
      </c>
      <c r="D659" s="2">
        <v>30000</v>
      </c>
      <c r="E659" s="2">
        <v>30000</v>
      </c>
      <c r="F659" s="2">
        <v>30000</v>
      </c>
      <c r="G659" s="2">
        <v>30000</v>
      </c>
      <c r="H659" s="2">
        <v>0</v>
      </c>
      <c r="I659" s="2">
        <v>0</v>
      </c>
    </row>
    <row r="660" spans="1:9" x14ac:dyDescent="0.25">
      <c r="A660" s="8" t="s">
        <v>666</v>
      </c>
      <c r="B660" s="2">
        <v>178432.76</v>
      </c>
      <c r="C660" s="2">
        <v>-30103.17</v>
      </c>
      <c r="D660" s="2">
        <v>148329.59</v>
      </c>
      <c r="E660" s="2">
        <v>147001.71</v>
      </c>
      <c r="F660" s="2">
        <v>147001.71</v>
      </c>
      <c r="G660" s="2">
        <v>147001.71</v>
      </c>
      <c r="H660" s="2">
        <v>1327.88</v>
      </c>
      <c r="I660" s="2">
        <v>1327.88</v>
      </c>
    </row>
    <row r="661" spans="1:9" x14ac:dyDescent="0.25">
      <c r="A661" s="8" t="s">
        <v>667</v>
      </c>
      <c r="B661" s="2">
        <v>0</v>
      </c>
      <c r="C661" s="2">
        <v>5220</v>
      </c>
      <c r="D661" s="2">
        <v>5220</v>
      </c>
      <c r="E661" s="2">
        <v>5095.78</v>
      </c>
      <c r="F661" s="2">
        <v>5095.78</v>
      </c>
      <c r="G661" s="2">
        <v>5095.78</v>
      </c>
      <c r="H661" s="2">
        <v>124.22</v>
      </c>
      <c r="I661" s="2">
        <v>124.22</v>
      </c>
    </row>
    <row r="662" spans="1:9" x14ac:dyDescent="0.25">
      <c r="A662" s="8" t="s">
        <v>668</v>
      </c>
      <c r="B662" s="2">
        <v>1</v>
      </c>
      <c r="C662" s="2">
        <v>37325.22</v>
      </c>
      <c r="D662" s="2">
        <v>37326.22</v>
      </c>
      <c r="E662" s="2">
        <v>37326.22</v>
      </c>
      <c r="F662" s="2">
        <v>37326.22</v>
      </c>
      <c r="G662" s="2">
        <v>37326.22</v>
      </c>
      <c r="H662" s="2">
        <v>0</v>
      </c>
      <c r="I662" s="2">
        <v>0</v>
      </c>
    </row>
    <row r="663" spans="1:9" x14ac:dyDescent="0.25">
      <c r="A663" s="8" t="s">
        <v>669</v>
      </c>
      <c r="B663" s="2">
        <v>1500</v>
      </c>
      <c r="C663" s="2">
        <v>425</v>
      </c>
      <c r="D663" s="2">
        <v>1925</v>
      </c>
      <c r="E663" s="2">
        <v>1920.56</v>
      </c>
      <c r="F663" s="2">
        <v>1920.56</v>
      </c>
      <c r="G663" s="2">
        <v>1920.56</v>
      </c>
      <c r="H663" s="2">
        <v>4.4400000000000004</v>
      </c>
      <c r="I663" s="2">
        <v>4.4400000000000004</v>
      </c>
    </row>
    <row r="664" spans="1:9" x14ac:dyDescent="0.25">
      <c r="A664" s="8" t="s">
        <v>670</v>
      </c>
      <c r="B664" s="2">
        <v>207449.86</v>
      </c>
      <c r="C664" s="2">
        <v>-58382.67</v>
      </c>
      <c r="D664" s="2">
        <v>149067.19</v>
      </c>
      <c r="E664" s="2">
        <v>148530.81</v>
      </c>
      <c r="F664" s="2">
        <v>148530.81</v>
      </c>
      <c r="G664" s="2">
        <v>148530.81</v>
      </c>
      <c r="H664" s="2">
        <v>536.38</v>
      </c>
      <c r="I664" s="2">
        <v>536.38</v>
      </c>
    </row>
    <row r="665" spans="1:9" x14ac:dyDescent="0.25">
      <c r="A665" s="8" t="s">
        <v>671</v>
      </c>
      <c r="B665" s="2">
        <v>43499.56</v>
      </c>
      <c r="C665" s="2">
        <v>12382.67</v>
      </c>
      <c r="D665" s="2">
        <v>55882.23</v>
      </c>
      <c r="E665" s="2">
        <v>55842.67</v>
      </c>
      <c r="F665" s="2">
        <v>55842.67</v>
      </c>
      <c r="G665" s="2">
        <v>55842.67</v>
      </c>
      <c r="H665" s="2">
        <v>39.56</v>
      </c>
      <c r="I665" s="2">
        <v>39.56</v>
      </c>
    </row>
    <row r="666" spans="1:9" x14ac:dyDescent="0.25">
      <c r="A666" s="8" t="s">
        <v>672</v>
      </c>
      <c r="B666" s="2">
        <v>0</v>
      </c>
      <c r="C666" s="2">
        <v>135212.14000000001</v>
      </c>
      <c r="D666" s="2">
        <v>135212.14000000001</v>
      </c>
      <c r="E666" s="2">
        <v>119069.15</v>
      </c>
      <c r="F666" s="2">
        <v>119069.15</v>
      </c>
      <c r="G666" s="2">
        <v>119069.15</v>
      </c>
      <c r="H666" s="2">
        <v>16142.99</v>
      </c>
      <c r="I666" s="2">
        <v>16142.99</v>
      </c>
    </row>
    <row r="667" spans="1:9" x14ac:dyDescent="0.25">
      <c r="A667" s="5" t="s">
        <v>90</v>
      </c>
      <c r="B667" s="17">
        <v>12189193.810000001</v>
      </c>
      <c r="C667" s="17">
        <v>898345.59</v>
      </c>
      <c r="D667" s="17">
        <v>13087539.4</v>
      </c>
      <c r="E667" s="17">
        <v>8423308.8300000001</v>
      </c>
      <c r="F667" s="17">
        <v>7662202.21</v>
      </c>
      <c r="G667" s="17">
        <v>7350512.5199999996</v>
      </c>
      <c r="H667" s="17">
        <v>4664230.57</v>
      </c>
      <c r="I667" s="17">
        <v>5425337.1900000004</v>
      </c>
    </row>
    <row r="668" spans="1:9" x14ac:dyDescent="0.25">
      <c r="A668" s="5" t="s">
        <v>673</v>
      </c>
      <c r="B668" s="17"/>
      <c r="C668" s="17"/>
      <c r="D668" s="17"/>
      <c r="E668" s="17"/>
      <c r="F668" s="17"/>
      <c r="G668" s="17"/>
      <c r="H668" s="17"/>
      <c r="I668" s="17"/>
    </row>
    <row r="670" spans="1:9" x14ac:dyDescent="0.25">
      <c r="A670" s="18" t="s">
        <v>674</v>
      </c>
      <c r="B670" s="20" t="s">
        <v>9</v>
      </c>
      <c r="C670" s="20" t="s">
        <v>10</v>
      </c>
      <c r="D670" s="9" t="s">
        <v>11</v>
      </c>
      <c r="E670" s="9" t="s">
        <v>11</v>
      </c>
    </row>
    <row r="671" spans="1:9" x14ac:dyDescent="0.25">
      <c r="A671" s="19"/>
      <c r="B671" s="21"/>
      <c r="C671" s="21"/>
      <c r="D671" s="10" t="s">
        <v>12</v>
      </c>
      <c r="E671" s="10" t="s">
        <v>13</v>
      </c>
    </row>
    <row r="672" spans="1:9" x14ac:dyDescent="0.25">
      <c r="A672" s="11" t="s">
        <v>675</v>
      </c>
      <c r="B672" s="3">
        <v>18450640.460000001</v>
      </c>
      <c r="C672" s="3">
        <v>16144949.960000001</v>
      </c>
      <c r="D672" s="3">
        <v>4664230.57</v>
      </c>
      <c r="E672" s="3">
        <v>7724438.3399999999</v>
      </c>
    </row>
    <row r="673" spans="1:1" x14ac:dyDescent="0.25">
      <c r="A673" s="12" t="s">
        <v>676</v>
      </c>
    </row>
    <row r="674" spans="1:1" x14ac:dyDescent="0.25">
      <c r="A674" s="12" t="s">
        <v>677</v>
      </c>
    </row>
    <row r="675" spans="1:1" x14ac:dyDescent="0.25">
      <c r="A675" s="12" t="s">
        <v>678</v>
      </c>
    </row>
    <row r="676" spans="1:1" x14ac:dyDescent="0.25">
      <c r="A676" s="12" t="s">
        <v>679</v>
      </c>
    </row>
    <row r="677" spans="1:1" x14ac:dyDescent="0.25">
      <c r="A677" s="12" t="s">
        <v>680</v>
      </c>
    </row>
    <row r="679" spans="1:1" x14ac:dyDescent="0.25">
      <c r="A679" s="13" t="s">
        <v>681</v>
      </c>
    </row>
    <row r="680" spans="1:1" x14ac:dyDescent="0.25">
      <c r="A680" s="14" t="s">
        <v>682</v>
      </c>
    </row>
  </sheetData>
  <mergeCells count="28">
    <mergeCell ref="G5:G6"/>
    <mergeCell ref="A7:I7"/>
    <mergeCell ref="B82:B83"/>
    <mergeCell ref="C82:C83"/>
    <mergeCell ref="D82:D83"/>
    <mergeCell ref="E82:E83"/>
    <mergeCell ref="F82:F83"/>
    <mergeCell ref="G82:G83"/>
    <mergeCell ref="B5:B6"/>
    <mergeCell ref="C5:C6"/>
    <mergeCell ref="D5:D6"/>
    <mergeCell ref="E5:E6"/>
    <mergeCell ref="F5:F6"/>
    <mergeCell ref="A5:A6"/>
    <mergeCell ref="H82:H83"/>
    <mergeCell ref="I82:I83"/>
    <mergeCell ref="A84:I84"/>
    <mergeCell ref="B667:B668"/>
    <mergeCell ref="C667:C668"/>
    <mergeCell ref="D667:D668"/>
    <mergeCell ref="E667:E668"/>
    <mergeCell ref="F667:F668"/>
    <mergeCell ref="G667:G668"/>
    <mergeCell ref="H667:H668"/>
    <mergeCell ref="I667:I668"/>
    <mergeCell ref="A670:A671"/>
    <mergeCell ref="B670:B671"/>
    <mergeCell ref="C670:C671"/>
  </mergeCells>
  <pageMargins left="0.75" right="0.75" top="1" bottom="1" header="0.5" footer="0.5"/>
  <pageSetup paperSize="9" orientation="portrait" horizontalDpi="4294967294" vertic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2"/>
  <sheetViews>
    <sheetView tabSelected="1" topLeftCell="A58" zoomScale="120" zoomScaleNormal="120" workbookViewId="0">
      <selection activeCell="A10" sqref="A10"/>
    </sheetView>
  </sheetViews>
  <sheetFormatPr baseColWidth="10" defaultRowHeight="15" x14ac:dyDescent="0.25"/>
  <cols>
    <col min="1" max="1" width="76.42578125" style="25" customWidth="1"/>
    <col min="2" max="2" width="11" style="25" customWidth="1"/>
    <col min="3" max="3" width="10.5703125" style="25" customWidth="1"/>
    <col min="4" max="4" width="17.140625" style="25" customWidth="1"/>
    <col min="5" max="5" width="14.5703125" style="25" customWidth="1"/>
    <col min="6" max="6" width="11.140625" style="25" customWidth="1"/>
    <col min="7" max="7" width="17.140625" style="25" bestFit="1" customWidth="1"/>
    <col min="8" max="8" width="14" style="25" bestFit="1" customWidth="1"/>
    <col min="9" max="9" width="10.42578125" style="25" customWidth="1"/>
    <col min="10" max="16384" width="11.42578125" style="25"/>
  </cols>
  <sheetData>
    <row r="1" spans="1:9" x14ac:dyDescent="0.25">
      <c r="A1" s="24" t="s">
        <v>0</v>
      </c>
    </row>
    <row r="2" spans="1:9" ht="15" customHeight="1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</row>
    <row r="3" spans="1:9" ht="15" customHeight="1" x14ac:dyDescent="0.25">
      <c r="A3" s="26" t="s">
        <v>2</v>
      </c>
      <c r="B3" s="26"/>
      <c r="C3" s="26"/>
      <c r="D3" s="26"/>
      <c r="E3" s="26"/>
      <c r="F3" s="26"/>
      <c r="G3" s="26"/>
      <c r="H3" s="26"/>
      <c r="I3" s="26"/>
    </row>
    <row r="4" spans="1:9" x14ac:dyDescent="0.25">
      <c r="A4" s="27" t="s">
        <v>3</v>
      </c>
      <c r="B4" s="27"/>
      <c r="C4" s="27"/>
      <c r="D4" s="27"/>
      <c r="E4" s="27"/>
      <c r="F4" s="27"/>
      <c r="G4" s="27"/>
      <c r="H4" s="27"/>
      <c r="I4" s="27"/>
    </row>
    <row r="5" spans="1:9" ht="14.25" customHeight="1" x14ac:dyDescent="0.25">
      <c r="A5" s="28" t="s">
        <v>4</v>
      </c>
      <c r="B5" s="28" t="s">
        <v>5</v>
      </c>
      <c r="C5" s="28" t="s">
        <v>6</v>
      </c>
      <c r="D5" s="28" t="s">
        <v>7</v>
      </c>
      <c r="E5" s="28" t="s">
        <v>8</v>
      </c>
      <c r="F5" s="28" t="s">
        <v>9</v>
      </c>
      <c r="G5" s="28" t="s">
        <v>10</v>
      </c>
      <c r="H5" s="29" t="s">
        <v>11</v>
      </c>
      <c r="I5" s="29" t="s">
        <v>11</v>
      </c>
    </row>
    <row r="6" spans="1:9" x14ac:dyDescent="0.25">
      <c r="A6" s="28"/>
      <c r="B6" s="28"/>
      <c r="C6" s="28"/>
      <c r="D6" s="28"/>
      <c r="E6" s="28"/>
      <c r="F6" s="28"/>
      <c r="G6" s="28"/>
      <c r="H6" s="29" t="s">
        <v>12</v>
      </c>
      <c r="I6" s="29" t="s">
        <v>13</v>
      </c>
    </row>
    <row r="7" spans="1:9" x14ac:dyDescent="0.25">
      <c r="A7" s="30" t="s">
        <v>90</v>
      </c>
      <c r="B7" s="30"/>
      <c r="C7" s="30"/>
      <c r="D7" s="30"/>
      <c r="E7" s="30"/>
      <c r="F7" s="30"/>
      <c r="G7" s="30"/>
      <c r="H7" s="30"/>
      <c r="I7" s="30"/>
    </row>
    <row r="8" spans="1:9" x14ac:dyDescent="0.25">
      <c r="A8" s="31" t="s">
        <v>91</v>
      </c>
      <c r="B8" s="32">
        <v>372436</v>
      </c>
      <c r="C8" s="32">
        <v>-36798.5</v>
      </c>
      <c r="D8" s="32">
        <v>335637.5</v>
      </c>
      <c r="E8" s="32">
        <v>324059.26</v>
      </c>
      <c r="F8" s="32">
        <v>324059.26</v>
      </c>
      <c r="G8" s="32">
        <v>319811.61</v>
      </c>
      <c r="H8" s="32">
        <v>11578.24</v>
      </c>
      <c r="I8" s="32">
        <v>11578.24</v>
      </c>
    </row>
    <row r="9" spans="1:9" x14ac:dyDescent="0.25">
      <c r="A9" s="31" t="s">
        <v>92</v>
      </c>
      <c r="B9" s="32">
        <v>1</v>
      </c>
      <c r="C9" s="32">
        <v>0</v>
      </c>
      <c r="D9" s="32">
        <v>1</v>
      </c>
      <c r="E9" s="32">
        <v>0</v>
      </c>
      <c r="F9" s="32">
        <v>0</v>
      </c>
      <c r="G9" s="32">
        <v>0</v>
      </c>
      <c r="H9" s="32">
        <v>1</v>
      </c>
      <c r="I9" s="32">
        <v>1</v>
      </c>
    </row>
    <row r="10" spans="1:9" x14ac:dyDescent="0.25">
      <c r="A10" s="31" t="s">
        <v>93</v>
      </c>
      <c r="B10" s="32">
        <v>6372</v>
      </c>
      <c r="C10" s="32">
        <v>0</v>
      </c>
      <c r="D10" s="32">
        <v>6372</v>
      </c>
      <c r="E10" s="32">
        <v>6012</v>
      </c>
      <c r="F10" s="32">
        <v>6012</v>
      </c>
      <c r="G10" s="32">
        <v>5927.01</v>
      </c>
      <c r="H10" s="32">
        <v>360</v>
      </c>
      <c r="I10" s="32">
        <v>360</v>
      </c>
    </row>
    <row r="11" spans="1:9" x14ac:dyDescent="0.25">
      <c r="A11" s="31" t="s">
        <v>94</v>
      </c>
      <c r="B11" s="32">
        <v>31427.67</v>
      </c>
      <c r="C11" s="32">
        <v>-2420.58</v>
      </c>
      <c r="D11" s="32">
        <v>29007.09</v>
      </c>
      <c r="E11" s="32">
        <v>29007.02</v>
      </c>
      <c r="F11" s="32">
        <v>29007.02</v>
      </c>
      <c r="G11" s="32">
        <v>26697.24</v>
      </c>
      <c r="H11" s="32">
        <v>7.0000000000000007E-2</v>
      </c>
      <c r="I11" s="32">
        <v>7.0000000000000007E-2</v>
      </c>
    </row>
    <row r="12" spans="1:9" x14ac:dyDescent="0.25">
      <c r="A12" s="31" t="s">
        <v>95</v>
      </c>
      <c r="B12" s="32">
        <v>8889</v>
      </c>
      <c r="C12" s="32">
        <v>961.33</v>
      </c>
      <c r="D12" s="32">
        <v>9850.33</v>
      </c>
      <c r="E12" s="32">
        <v>9844.08</v>
      </c>
      <c r="F12" s="32">
        <v>9844.08</v>
      </c>
      <c r="G12" s="32">
        <v>6843.28</v>
      </c>
      <c r="H12" s="32">
        <v>6.25</v>
      </c>
      <c r="I12" s="32">
        <v>6.25</v>
      </c>
    </row>
    <row r="13" spans="1:9" x14ac:dyDescent="0.25">
      <c r="A13" s="31" t="s">
        <v>96</v>
      </c>
      <c r="B13" s="32">
        <v>858</v>
      </c>
      <c r="C13" s="32">
        <v>0</v>
      </c>
      <c r="D13" s="32">
        <v>858</v>
      </c>
      <c r="E13" s="32">
        <v>750.75</v>
      </c>
      <c r="F13" s="32">
        <v>750.75</v>
      </c>
      <c r="G13" s="32">
        <v>750.75</v>
      </c>
      <c r="H13" s="32">
        <v>107.25</v>
      </c>
      <c r="I13" s="32">
        <v>107.25</v>
      </c>
    </row>
    <row r="14" spans="1:9" x14ac:dyDescent="0.25">
      <c r="A14" s="31" t="s">
        <v>97</v>
      </c>
      <c r="B14" s="32">
        <v>12.33</v>
      </c>
      <c r="C14" s="32">
        <v>0</v>
      </c>
      <c r="D14" s="32">
        <v>12.33</v>
      </c>
      <c r="E14" s="32">
        <v>12</v>
      </c>
      <c r="F14" s="32">
        <v>12</v>
      </c>
      <c r="G14" s="32">
        <v>12</v>
      </c>
      <c r="H14" s="32">
        <v>0.33</v>
      </c>
      <c r="I14" s="32">
        <v>0.33</v>
      </c>
    </row>
    <row r="15" spans="1:9" x14ac:dyDescent="0.25">
      <c r="A15" s="31" t="s">
        <v>98</v>
      </c>
      <c r="B15" s="32">
        <v>5.91</v>
      </c>
      <c r="C15" s="32">
        <v>56</v>
      </c>
      <c r="D15" s="32">
        <v>61.91</v>
      </c>
      <c r="E15" s="32">
        <v>61.37</v>
      </c>
      <c r="F15" s="32">
        <v>61.37</v>
      </c>
      <c r="G15" s="32">
        <v>61.37</v>
      </c>
      <c r="H15" s="32">
        <v>0.54</v>
      </c>
      <c r="I15" s="32">
        <v>0.54</v>
      </c>
    </row>
    <row r="16" spans="1:9" x14ac:dyDescent="0.25">
      <c r="A16" s="31" t="s">
        <v>99</v>
      </c>
      <c r="B16" s="32">
        <v>1000</v>
      </c>
      <c r="C16" s="32">
        <v>-1000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x14ac:dyDescent="0.25">
      <c r="A17" s="31" t="s">
        <v>100</v>
      </c>
      <c r="B17" s="32">
        <v>100</v>
      </c>
      <c r="C17" s="32">
        <v>-100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</row>
    <row r="18" spans="1:9" x14ac:dyDescent="0.25">
      <c r="A18" s="31" t="s">
        <v>101</v>
      </c>
      <c r="B18" s="32">
        <v>3000</v>
      </c>
      <c r="C18" s="32">
        <v>-1500</v>
      </c>
      <c r="D18" s="32">
        <v>1500</v>
      </c>
      <c r="E18" s="32">
        <v>637.04</v>
      </c>
      <c r="F18" s="32">
        <v>637.04</v>
      </c>
      <c r="G18" s="32">
        <v>637.04</v>
      </c>
      <c r="H18" s="32">
        <v>862.96</v>
      </c>
      <c r="I18" s="32">
        <v>862.96</v>
      </c>
    </row>
    <row r="19" spans="1:9" x14ac:dyDescent="0.25">
      <c r="A19" s="31" t="s">
        <v>102</v>
      </c>
      <c r="B19" s="32">
        <v>5052</v>
      </c>
      <c r="C19" s="32">
        <v>-2000</v>
      </c>
      <c r="D19" s="32">
        <v>3052</v>
      </c>
      <c r="E19" s="32">
        <v>1102.27</v>
      </c>
      <c r="F19" s="32">
        <v>1102.27</v>
      </c>
      <c r="G19" s="32">
        <v>1102.27</v>
      </c>
      <c r="H19" s="32">
        <v>1949.73</v>
      </c>
      <c r="I19" s="32">
        <v>1949.73</v>
      </c>
    </row>
    <row r="20" spans="1:9" x14ac:dyDescent="0.25">
      <c r="A20" s="31" t="s">
        <v>103</v>
      </c>
      <c r="B20" s="32">
        <v>1500</v>
      </c>
      <c r="C20" s="32">
        <v>0</v>
      </c>
      <c r="D20" s="32">
        <v>1500</v>
      </c>
      <c r="E20" s="32">
        <v>780.1</v>
      </c>
      <c r="F20" s="32">
        <v>780.1</v>
      </c>
      <c r="G20" s="32">
        <v>780.1</v>
      </c>
      <c r="H20" s="32">
        <v>719.9</v>
      </c>
      <c r="I20" s="32">
        <v>719.9</v>
      </c>
    </row>
    <row r="21" spans="1:9" x14ac:dyDescent="0.25">
      <c r="A21" s="31" t="s">
        <v>104</v>
      </c>
      <c r="B21" s="32">
        <v>44099.27</v>
      </c>
      <c r="C21" s="32">
        <v>-3128.14</v>
      </c>
      <c r="D21" s="32">
        <v>40971.129999999997</v>
      </c>
      <c r="E21" s="32">
        <v>37953.81</v>
      </c>
      <c r="F21" s="32">
        <v>37953.81</v>
      </c>
      <c r="G21" s="32">
        <v>33982.300000000003</v>
      </c>
      <c r="H21" s="32">
        <v>3017.32</v>
      </c>
      <c r="I21" s="32">
        <v>3017.32</v>
      </c>
    </row>
    <row r="22" spans="1:9" x14ac:dyDescent="0.25">
      <c r="A22" s="31" t="s">
        <v>105</v>
      </c>
      <c r="B22" s="32">
        <v>31567.33</v>
      </c>
      <c r="C22" s="32">
        <v>-2237.58</v>
      </c>
      <c r="D22" s="32">
        <v>29329.75</v>
      </c>
      <c r="E22" s="32">
        <v>21133.67</v>
      </c>
      <c r="F22" s="32">
        <v>21133.67</v>
      </c>
      <c r="G22" s="32">
        <v>21133.67</v>
      </c>
      <c r="H22" s="32">
        <v>8196.08</v>
      </c>
      <c r="I22" s="32">
        <v>8196.08</v>
      </c>
    </row>
    <row r="23" spans="1:9" x14ac:dyDescent="0.25">
      <c r="A23" s="31" t="s">
        <v>106</v>
      </c>
      <c r="B23" s="32">
        <v>1000</v>
      </c>
      <c r="C23" s="32">
        <v>0</v>
      </c>
      <c r="D23" s="32">
        <v>1000</v>
      </c>
      <c r="E23" s="32">
        <v>0</v>
      </c>
      <c r="F23" s="32">
        <v>0</v>
      </c>
      <c r="G23" s="32">
        <v>0</v>
      </c>
      <c r="H23" s="32">
        <v>1000</v>
      </c>
      <c r="I23" s="32">
        <v>1000</v>
      </c>
    </row>
    <row r="24" spans="1:9" x14ac:dyDescent="0.25">
      <c r="A24" s="31" t="s">
        <v>107</v>
      </c>
      <c r="B24" s="32">
        <v>27730</v>
      </c>
      <c r="C24" s="32">
        <v>-27730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x14ac:dyDescent="0.25">
      <c r="A25" s="31" t="s">
        <v>108</v>
      </c>
      <c r="B25" s="32">
        <v>1</v>
      </c>
      <c r="C25" s="32">
        <v>0</v>
      </c>
      <c r="D25" s="32">
        <v>1</v>
      </c>
      <c r="E25" s="32">
        <v>0</v>
      </c>
      <c r="F25" s="32">
        <v>0</v>
      </c>
      <c r="G25" s="32">
        <v>0</v>
      </c>
      <c r="H25" s="32">
        <v>1</v>
      </c>
      <c r="I25" s="32">
        <v>1</v>
      </c>
    </row>
    <row r="26" spans="1:9" x14ac:dyDescent="0.25">
      <c r="A26" s="31" t="s">
        <v>109</v>
      </c>
      <c r="B26" s="32">
        <v>0</v>
      </c>
      <c r="C26" s="32">
        <v>3200</v>
      </c>
      <c r="D26" s="32">
        <v>3200</v>
      </c>
      <c r="E26" s="32">
        <v>2268.42</v>
      </c>
      <c r="F26" s="32">
        <v>2268.42</v>
      </c>
      <c r="G26" s="32">
        <v>1303.5899999999999</v>
      </c>
      <c r="H26" s="32">
        <v>931.58</v>
      </c>
      <c r="I26" s="32">
        <v>931.58</v>
      </c>
    </row>
    <row r="27" spans="1:9" x14ac:dyDescent="0.25">
      <c r="A27" s="31" t="s">
        <v>110</v>
      </c>
      <c r="B27" s="32">
        <v>35753.29</v>
      </c>
      <c r="C27" s="32">
        <v>-22000</v>
      </c>
      <c r="D27" s="32">
        <v>13753.29</v>
      </c>
      <c r="E27" s="32">
        <v>6369.5</v>
      </c>
      <c r="F27" s="32">
        <v>6369.5</v>
      </c>
      <c r="G27" s="32">
        <v>6118.74</v>
      </c>
      <c r="H27" s="32">
        <v>7383.79</v>
      </c>
      <c r="I27" s="32">
        <v>7383.79</v>
      </c>
    </row>
    <row r="28" spans="1:9" x14ac:dyDescent="0.25">
      <c r="A28" s="31" t="s">
        <v>111</v>
      </c>
      <c r="B28" s="32">
        <v>12000</v>
      </c>
      <c r="C28" s="32">
        <v>-1264</v>
      </c>
      <c r="D28" s="32">
        <v>10736</v>
      </c>
      <c r="E28" s="32">
        <v>10026.23</v>
      </c>
      <c r="F28" s="32">
        <v>10026.23</v>
      </c>
      <c r="G28" s="32">
        <v>10026.23</v>
      </c>
      <c r="H28" s="32">
        <v>709.77</v>
      </c>
      <c r="I28" s="32">
        <v>709.77</v>
      </c>
    </row>
    <row r="29" spans="1:9" x14ac:dyDescent="0.25">
      <c r="A29" s="31" t="s">
        <v>112</v>
      </c>
      <c r="B29" s="32">
        <v>450</v>
      </c>
      <c r="C29" s="32">
        <v>-450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x14ac:dyDescent="0.25">
      <c r="A30" s="31" t="s">
        <v>113</v>
      </c>
      <c r="B30" s="32">
        <v>896</v>
      </c>
      <c r="C30" s="32">
        <v>-896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x14ac:dyDescent="0.25">
      <c r="A31" s="31" t="s">
        <v>114</v>
      </c>
      <c r="B31" s="32">
        <v>100</v>
      </c>
      <c r="C31" s="32">
        <v>-100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9.5" x14ac:dyDescent="0.25">
      <c r="A32" s="31" t="s">
        <v>115</v>
      </c>
      <c r="B32" s="32">
        <v>1750</v>
      </c>
      <c r="C32" s="32">
        <v>-1200</v>
      </c>
      <c r="D32" s="32">
        <v>550</v>
      </c>
      <c r="E32" s="32">
        <v>0</v>
      </c>
      <c r="F32" s="32">
        <v>0</v>
      </c>
      <c r="G32" s="32">
        <v>0</v>
      </c>
      <c r="H32" s="32">
        <v>550</v>
      </c>
      <c r="I32" s="32">
        <v>550</v>
      </c>
    </row>
    <row r="33" spans="1:9" x14ac:dyDescent="0.25">
      <c r="A33" s="31" t="s">
        <v>116</v>
      </c>
      <c r="B33" s="32">
        <v>0</v>
      </c>
      <c r="C33" s="32">
        <v>23162.400000000001</v>
      </c>
      <c r="D33" s="32">
        <v>23162.400000000001</v>
      </c>
      <c r="E33" s="32">
        <v>18263.52</v>
      </c>
      <c r="F33" s="32">
        <v>17497.439999999999</v>
      </c>
      <c r="G33" s="32">
        <v>9097.44</v>
      </c>
      <c r="H33" s="32">
        <v>4898.88</v>
      </c>
      <c r="I33" s="32">
        <v>5664.96</v>
      </c>
    </row>
    <row r="34" spans="1:9" x14ac:dyDescent="0.25">
      <c r="A34" s="31" t="s">
        <v>117</v>
      </c>
      <c r="B34" s="32">
        <v>70000</v>
      </c>
      <c r="C34" s="32">
        <v>7182.64</v>
      </c>
      <c r="D34" s="32">
        <v>77182.64</v>
      </c>
      <c r="E34" s="32">
        <v>32263</v>
      </c>
      <c r="F34" s="32">
        <v>32263</v>
      </c>
      <c r="G34" s="32">
        <v>32263</v>
      </c>
      <c r="H34" s="32">
        <v>44919.64</v>
      </c>
      <c r="I34" s="32">
        <v>44919.64</v>
      </c>
    </row>
    <row r="35" spans="1:9" x14ac:dyDescent="0.25">
      <c r="A35" s="31" t="s">
        <v>118</v>
      </c>
      <c r="B35" s="32">
        <v>15000</v>
      </c>
      <c r="C35" s="32">
        <v>-4416</v>
      </c>
      <c r="D35" s="32">
        <v>10584</v>
      </c>
      <c r="E35" s="32">
        <v>0</v>
      </c>
      <c r="F35" s="32">
        <v>0</v>
      </c>
      <c r="G35" s="32">
        <v>0</v>
      </c>
      <c r="H35" s="32">
        <v>10584</v>
      </c>
      <c r="I35" s="32">
        <v>10584</v>
      </c>
    </row>
    <row r="36" spans="1:9" x14ac:dyDescent="0.25">
      <c r="A36" s="31" t="s">
        <v>119</v>
      </c>
      <c r="B36" s="32">
        <v>2000</v>
      </c>
      <c r="C36" s="32">
        <v>200</v>
      </c>
      <c r="D36" s="32">
        <v>2200</v>
      </c>
      <c r="E36" s="32">
        <v>1449.7</v>
      </c>
      <c r="F36" s="32">
        <v>1449.7</v>
      </c>
      <c r="G36" s="32">
        <v>1449.7</v>
      </c>
      <c r="H36" s="32">
        <v>750.3</v>
      </c>
      <c r="I36" s="32">
        <v>750.3</v>
      </c>
    </row>
    <row r="37" spans="1:9" x14ac:dyDescent="0.25">
      <c r="A37" s="31" t="s">
        <v>120</v>
      </c>
      <c r="B37" s="32">
        <v>2000</v>
      </c>
      <c r="C37" s="32">
        <v>-2000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x14ac:dyDescent="0.25">
      <c r="A38" s="31" t="s">
        <v>121</v>
      </c>
      <c r="B38" s="32">
        <v>2000</v>
      </c>
      <c r="C38" s="32">
        <v>-1500</v>
      </c>
      <c r="D38" s="32">
        <v>500</v>
      </c>
      <c r="E38" s="32">
        <v>130.47</v>
      </c>
      <c r="F38" s="32">
        <v>130.47</v>
      </c>
      <c r="G38" s="32">
        <v>130.47</v>
      </c>
      <c r="H38" s="32">
        <v>369.53</v>
      </c>
      <c r="I38" s="32">
        <v>369.53</v>
      </c>
    </row>
    <row r="39" spans="1:9" x14ac:dyDescent="0.25">
      <c r="A39" s="31" t="s">
        <v>122</v>
      </c>
      <c r="B39" s="32">
        <v>1500</v>
      </c>
      <c r="C39" s="32">
        <v>-1500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x14ac:dyDescent="0.25">
      <c r="A40" s="31" t="s">
        <v>123</v>
      </c>
      <c r="B40" s="32">
        <v>700</v>
      </c>
      <c r="C40" s="32">
        <v>-266.56</v>
      </c>
      <c r="D40" s="32">
        <v>433.44</v>
      </c>
      <c r="E40" s="32">
        <v>433.44</v>
      </c>
      <c r="F40" s="32">
        <v>433.44</v>
      </c>
      <c r="G40" s="32">
        <v>433.44</v>
      </c>
      <c r="H40" s="32">
        <v>0</v>
      </c>
      <c r="I40" s="32">
        <v>0</v>
      </c>
    </row>
    <row r="41" spans="1:9" x14ac:dyDescent="0.25">
      <c r="A41" s="31" t="s">
        <v>124</v>
      </c>
      <c r="B41" s="32">
        <v>100</v>
      </c>
      <c r="C41" s="32">
        <v>-100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9.5" x14ac:dyDescent="0.25">
      <c r="A42" s="31" t="s">
        <v>125</v>
      </c>
      <c r="B42" s="32">
        <v>400</v>
      </c>
      <c r="C42" s="32">
        <v>0</v>
      </c>
      <c r="D42" s="32">
        <v>400</v>
      </c>
      <c r="E42" s="32">
        <v>0</v>
      </c>
      <c r="F42" s="32">
        <v>0</v>
      </c>
      <c r="G42" s="32">
        <v>0</v>
      </c>
      <c r="H42" s="32">
        <v>400</v>
      </c>
      <c r="I42" s="32">
        <v>400</v>
      </c>
    </row>
    <row r="43" spans="1:9" x14ac:dyDescent="0.25">
      <c r="A43" s="31" t="s">
        <v>126</v>
      </c>
      <c r="B43" s="32">
        <v>4000</v>
      </c>
      <c r="C43" s="32">
        <v>0</v>
      </c>
      <c r="D43" s="32">
        <v>4000</v>
      </c>
      <c r="E43" s="32">
        <v>3921.92</v>
      </c>
      <c r="F43" s="32">
        <v>2877.28</v>
      </c>
      <c r="G43" s="32">
        <v>2800.6</v>
      </c>
      <c r="H43" s="32">
        <v>78.08</v>
      </c>
      <c r="I43" s="32">
        <v>1122.72</v>
      </c>
    </row>
    <row r="44" spans="1:9" x14ac:dyDescent="0.25">
      <c r="A44" s="31" t="s">
        <v>127</v>
      </c>
      <c r="B44" s="32">
        <v>13032</v>
      </c>
      <c r="C44" s="32">
        <v>-9202.98</v>
      </c>
      <c r="D44" s="32">
        <v>3829.02</v>
      </c>
      <c r="E44" s="32">
        <v>2705.19</v>
      </c>
      <c r="F44" s="32">
        <v>2684.12</v>
      </c>
      <c r="G44" s="32">
        <v>2684.12</v>
      </c>
      <c r="H44" s="32">
        <v>1123.83</v>
      </c>
      <c r="I44" s="32">
        <v>1144.9000000000001</v>
      </c>
    </row>
    <row r="45" spans="1:9" x14ac:dyDescent="0.25">
      <c r="A45" s="31" t="s">
        <v>128</v>
      </c>
      <c r="B45" s="32">
        <v>1000</v>
      </c>
      <c r="C45" s="32">
        <v>1016</v>
      </c>
      <c r="D45" s="32">
        <v>2016</v>
      </c>
      <c r="E45" s="32">
        <v>0</v>
      </c>
      <c r="F45" s="32">
        <v>0</v>
      </c>
      <c r="G45" s="32">
        <v>0</v>
      </c>
      <c r="H45" s="32">
        <v>2016</v>
      </c>
      <c r="I45" s="32">
        <v>2016</v>
      </c>
    </row>
    <row r="46" spans="1:9" x14ac:dyDescent="0.25">
      <c r="A46" s="31" t="s">
        <v>129</v>
      </c>
      <c r="B46" s="32">
        <v>4200</v>
      </c>
      <c r="C46" s="32">
        <v>-1264.2</v>
      </c>
      <c r="D46" s="32">
        <v>2935.8</v>
      </c>
      <c r="E46" s="32">
        <v>2934.34</v>
      </c>
      <c r="F46" s="32">
        <v>2934.34</v>
      </c>
      <c r="G46" s="32">
        <v>2934.34</v>
      </c>
      <c r="H46" s="32">
        <v>1.46</v>
      </c>
      <c r="I46" s="32">
        <v>1.46</v>
      </c>
    </row>
    <row r="47" spans="1:9" ht="19.5" x14ac:dyDescent="0.25">
      <c r="A47" s="31" t="s">
        <v>130</v>
      </c>
      <c r="B47" s="32">
        <v>1500</v>
      </c>
      <c r="C47" s="32">
        <v>0</v>
      </c>
      <c r="D47" s="32">
        <v>1500</v>
      </c>
      <c r="E47" s="32">
        <v>649.54</v>
      </c>
      <c r="F47" s="32">
        <v>649.54</v>
      </c>
      <c r="G47" s="32">
        <v>637.36</v>
      </c>
      <c r="H47" s="32">
        <v>850.46</v>
      </c>
      <c r="I47" s="32">
        <v>850.46</v>
      </c>
    </row>
    <row r="48" spans="1:9" x14ac:dyDescent="0.25">
      <c r="A48" s="31" t="s">
        <v>131</v>
      </c>
      <c r="B48" s="32">
        <v>592.55999999999995</v>
      </c>
      <c r="C48" s="32">
        <v>0</v>
      </c>
      <c r="D48" s="32">
        <v>592.55999999999995</v>
      </c>
      <c r="E48" s="32">
        <v>159.26</v>
      </c>
      <c r="F48" s="32">
        <v>159.26</v>
      </c>
      <c r="G48" s="32">
        <v>159.26</v>
      </c>
      <c r="H48" s="32">
        <v>433.3</v>
      </c>
      <c r="I48" s="32">
        <v>433.3</v>
      </c>
    </row>
    <row r="49" spans="1:9" x14ac:dyDescent="0.25">
      <c r="A49" s="31" t="s">
        <v>132</v>
      </c>
      <c r="B49" s="32">
        <v>4847</v>
      </c>
      <c r="C49" s="32">
        <v>0</v>
      </c>
      <c r="D49" s="32">
        <v>4847</v>
      </c>
      <c r="E49" s="32">
        <v>1368.96</v>
      </c>
      <c r="F49" s="32">
        <v>1308.7</v>
      </c>
      <c r="G49" s="32">
        <v>1303.99</v>
      </c>
      <c r="H49" s="32">
        <v>3478.04</v>
      </c>
      <c r="I49" s="32">
        <v>3538.3</v>
      </c>
    </row>
    <row r="50" spans="1:9" x14ac:dyDescent="0.25">
      <c r="A50" s="31" t="s">
        <v>133</v>
      </c>
      <c r="B50" s="32">
        <v>25000</v>
      </c>
      <c r="C50" s="32">
        <v>-8612.5</v>
      </c>
      <c r="D50" s="32">
        <v>16387.5</v>
      </c>
      <c r="E50" s="32">
        <v>8292.31</v>
      </c>
      <c r="F50" s="32">
        <v>7109.27</v>
      </c>
      <c r="G50" s="32">
        <v>6955.4</v>
      </c>
      <c r="H50" s="32">
        <v>8095.19</v>
      </c>
      <c r="I50" s="32">
        <v>9278.23</v>
      </c>
    </row>
    <row r="51" spans="1:9" x14ac:dyDescent="0.25">
      <c r="A51" s="31" t="s">
        <v>134</v>
      </c>
      <c r="B51" s="32">
        <v>1500</v>
      </c>
      <c r="C51" s="32">
        <v>0</v>
      </c>
      <c r="D51" s="32">
        <v>1500</v>
      </c>
      <c r="E51" s="32">
        <v>1472.8</v>
      </c>
      <c r="F51" s="32">
        <v>1472.8</v>
      </c>
      <c r="G51" s="32">
        <v>1472.8</v>
      </c>
      <c r="H51" s="32">
        <v>27.2</v>
      </c>
      <c r="I51" s="32">
        <v>27.2</v>
      </c>
    </row>
    <row r="52" spans="1:9" x14ac:dyDescent="0.25">
      <c r="A52" s="31" t="s">
        <v>135</v>
      </c>
      <c r="B52" s="32">
        <v>5000</v>
      </c>
      <c r="C52" s="32">
        <v>-3464.33</v>
      </c>
      <c r="D52" s="32">
        <v>1535.67</v>
      </c>
      <c r="E52" s="32">
        <v>1332.8</v>
      </c>
      <c r="F52" s="32">
        <v>1332.8</v>
      </c>
      <c r="G52" s="32">
        <v>1332.8</v>
      </c>
      <c r="H52" s="32">
        <v>202.87</v>
      </c>
      <c r="I52" s="32">
        <v>202.87</v>
      </c>
    </row>
    <row r="53" spans="1:9" ht="19.5" x14ac:dyDescent="0.25">
      <c r="A53" s="31" t="s">
        <v>136</v>
      </c>
      <c r="B53" s="32">
        <v>8000</v>
      </c>
      <c r="C53" s="32">
        <v>1318.48</v>
      </c>
      <c r="D53" s="32">
        <v>9318.48</v>
      </c>
      <c r="E53" s="32">
        <v>9318.48</v>
      </c>
      <c r="F53" s="32">
        <v>9318.48</v>
      </c>
      <c r="G53" s="32">
        <v>9318.48</v>
      </c>
      <c r="H53" s="32">
        <v>0</v>
      </c>
      <c r="I53" s="32">
        <v>0</v>
      </c>
    </row>
    <row r="54" spans="1:9" x14ac:dyDescent="0.25">
      <c r="A54" s="31" t="s">
        <v>137</v>
      </c>
      <c r="B54" s="32">
        <v>12700</v>
      </c>
      <c r="C54" s="32">
        <v>2314.1799999999998</v>
      </c>
      <c r="D54" s="32">
        <v>15014.18</v>
      </c>
      <c r="E54" s="32">
        <v>9843.7900000000009</v>
      </c>
      <c r="F54" s="32">
        <v>6207.69</v>
      </c>
      <c r="G54" s="32">
        <v>6089.51</v>
      </c>
      <c r="H54" s="32">
        <v>5170.3900000000003</v>
      </c>
      <c r="I54" s="32">
        <v>8806.49</v>
      </c>
    </row>
    <row r="55" spans="1:9" x14ac:dyDescent="0.25">
      <c r="A55" s="31" t="s">
        <v>138</v>
      </c>
      <c r="B55" s="32">
        <v>0</v>
      </c>
      <c r="C55" s="32">
        <v>150</v>
      </c>
      <c r="D55" s="32">
        <v>150</v>
      </c>
      <c r="E55" s="32">
        <v>142.5</v>
      </c>
      <c r="F55" s="32">
        <v>142.5</v>
      </c>
      <c r="G55" s="32">
        <v>142.5</v>
      </c>
      <c r="H55" s="32">
        <v>7.5</v>
      </c>
      <c r="I55" s="32">
        <v>7.5</v>
      </c>
    </row>
    <row r="56" spans="1:9" ht="19.5" x14ac:dyDescent="0.25">
      <c r="A56" s="31" t="s">
        <v>139</v>
      </c>
      <c r="B56" s="32">
        <v>1000</v>
      </c>
      <c r="C56" s="32">
        <v>-300</v>
      </c>
      <c r="D56" s="32">
        <v>700</v>
      </c>
      <c r="E56" s="32">
        <v>584.91</v>
      </c>
      <c r="F56" s="32">
        <v>554.91</v>
      </c>
      <c r="G56" s="32">
        <v>554.91</v>
      </c>
      <c r="H56" s="32">
        <v>115.09</v>
      </c>
      <c r="I56" s="32">
        <v>145.09</v>
      </c>
    </row>
    <row r="57" spans="1:9" x14ac:dyDescent="0.25">
      <c r="A57" s="31" t="s">
        <v>140</v>
      </c>
      <c r="B57" s="32">
        <v>16800</v>
      </c>
      <c r="C57" s="32">
        <v>264</v>
      </c>
      <c r="D57" s="32">
        <v>17064</v>
      </c>
      <c r="E57" s="32">
        <v>16915.12</v>
      </c>
      <c r="F57" s="32">
        <v>16915.12</v>
      </c>
      <c r="G57" s="32">
        <v>16915.12</v>
      </c>
      <c r="H57" s="32">
        <v>148.88</v>
      </c>
      <c r="I57" s="32">
        <v>148.88</v>
      </c>
    </row>
    <row r="58" spans="1:9" ht="19.5" x14ac:dyDescent="0.25">
      <c r="A58" s="31" t="s">
        <v>141</v>
      </c>
      <c r="B58" s="32">
        <v>2000</v>
      </c>
      <c r="C58" s="32">
        <v>0</v>
      </c>
      <c r="D58" s="32">
        <v>2000</v>
      </c>
      <c r="E58" s="32">
        <v>690.05</v>
      </c>
      <c r="F58" s="32">
        <v>690.05</v>
      </c>
      <c r="G58" s="32">
        <v>662.55</v>
      </c>
      <c r="H58" s="32">
        <v>1309.95</v>
      </c>
      <c r="I58" s="32">
        <v>1309.95</v>
      </c>
    </row>
    <row r="59" spans="1:9" x14ac:dyDescent="0.25">
      <c r="A59" s="31" t="s">
        <v>142</v>
      </c>
      <c r="B59" s="32">
        <v>13000</v>
      </c>
      <c r="C59" s="32">
        <v>3500</v>
      </c>
      <c r="D59" s="32">
        <v>16500</v>
      </c>
      <c r="E59" s="32">
        <v>427.49</v>
      </c>
      <c r="F59" s="32">
        <v>427.49</v>
      </c>
      <c r="G59" s="32">
        <v>427.49</v>
      </c>
      <c r="H59" s="32">
        <v>16072.51</v>
      </c>
      <c r="I59" s="32">
        <v>16072.51</v>
      </c>
    </row>
    <row r="60" spans="1:9" x14ac:dyDescent="0.25">
      <c r="A60" s="31" t="s">
        <v>143</v>
      </c>
      <c r="B60" s="32">
        <v>0</v>
      </c>
      <c r="C60" s="32">
        <v>190</v>
      </c>
      <c r="D60" s="32">
        <v>190</v>
      </c>
      <c r="E60" s="32">
        <v>190</v>
      </c>
      <c r="F60" s="32">
        <v>190</v>
      </c>
      <c r="G60" s="32">
        <v>190</v>
      </c>
      <c r="H60" s="32">
        <v>0</v>
      </c>
      <c r="I60" s="32">
        <v>0</v>
      </c>
    </row>
    <row r="61" spans="1:9" x14ac:dyDescent="0.25">
      <c r="A61" s="31" t="s">
        <v>144</v>
      </c>
      <c r="B61" s="32">
        <v>1400</v>
      </c>
      <c r="C61" s="32">
        <v>2948.96</v>
      </c>
      <c r="D61" s="32">
        <v>4348.96</v>
      </c>
      <c r="E61" s="32">
        <v>840</v>
      </c>
      <c r="F61" s="32">
        <v>840</v>
      </c>
      <c r="G61" s="32">
        <v>840</v>
      </c>
      <c r="H61" s="32">
        <v>3508.96</v>
      </c>
      <c r="I61" s="32">
        <v>3508.96</v>
      </c>
    </row>
    <row r="62" spans="1:9" x14ac:dyDescent="0.25">
      <c r="A62" s="33" t="s">
        <v>683</v>
      </c>
      <c r="B62" s="34"/>
      <c r="C62" s="34"/>
      <c r="D62" s="34">
        <f>SUM(D8:D61)</f>
        <v>706284.9800000001</v>
      </c>
      <c r="E62" s="34"/>
      <c r="F62" s="34">
        <f>SUM(F8:F61)</f>
        <v>557605.92000000004</v>
      </c>
      <c r="G62" s="32"/>
      <c r="H62" s="32"/>
      <c r="I62" s="32"/>
    </row>
    <row r="63" spans="1:9" x14ac:dyDescent="0.25">
      <c r="A63" s="31" t="s">
        <v>145</v>
      </c>
      <c r="B63" s="32">
        <v>241788</v>
      </c>
      <c r="C63" s="32">
        <v>-15707</v>
      </c>
      <c r="D63" s="32">
        <v>226081</v>
      </c>
      <c r="E63" s="32">
        <v>217308.76</v>
      </c>
      <c r="F63" s="32">
        <v>217308.76</v>
      </c>
      <c r="G63" s="32">
        <v>214980.22</v>
      </c>
      <c r="H63" s="32">
        <v>8772.24</v>
      </c>
      <c r="I63" s="32">
        <v>8772.24</v>
      </c>
    </row>
    <row r="64" spans="1:9" x14ac:dyDescent="0.25">
      <c r="A64" s="31" t="s">
        <v>146</v>
      </c>
      <c r="B64" s="32">
        <v>131086.79999999999</v>
      </c>
      <c r="C64" s="32">
        <v>-433.2</v>
      </c>
      <c r="D64" s="32">
        <v>130653.6</v>
      </c>
      <c r="E64" s="32">
        <v>121894.54</v>
      </c>
      <c r="F64" s="32">
        <v>121894.54</v>
      </c>
      <c r="G64" s="32">
        <v>119788.5</v>
      </c>
      <c r="H64" s="32">
        <v>8759.06</v>
      </c>
      <c r="I64" s="32">
        <v>8759.06</v>
      </c>
    </row>
    <row r="65" spans="1:9" x14ac:dyDescent="0.25">
      <c r="A65" s="31" t="s">
        <v>147</v>
      </c>
      <c r="B65" s="32">
        <v>32387.57</v>
      </c>
      <c r="C65" s="32">
        <v>18</v>
      </c>
      <c r="D65" s="32">
        <v>32405.57</v>
      </c>
      <c r="E65" s="32">
        <v>32405.21</v>
      </c>
      <c r="F65" s="32">
        <v>32405.21</v>
      </c>
      <c r="G65" s="32">
        <v>29479</v>
      </c>
      <c r="H65" s="32">
        <v>0.36</v>
      </c>
      <c r="I65" s="32">
        <v>0.36</v>
      </c>
    </row>
    <row r="66" spans="1:9" x14ac:dyDescent="0.25">
      <c r="A66" s="31" t="s">
        <v>148</v>
      </c>
      <c r="B66" s="32">
        <v>16718.669999999998</v>
      </c>
      <c r="C66" s="32">
        <v>4827</v>
      </c>
      <c r="D66" s="32">
        <v>21545.67</v>
      </c>
      <c r="E66" s="32">
        <v>21545.3</v>
      </c>
      <c r="F66" s="32">
        <v>21545.3</v>
      </c>
      <c r="G66" s="32">
        <v>15745.88</v>
      </c>
      <c r="H66" s="32">
        <v>0.37</v>
      </c>
      <c r="I66" s="32">
        <v>0.37</v>
      </c>
    </row>
    <row r="67" spans="1:9" x14ac:dyDescent="0.25">
      <c r="A67" s="31" t="s">
        <v>149</v>
      </c>
      <c r="B67" s="32">
        <v>17160</v>
      </c>
      <c r="C67" s="32">
        <v>-336</v>
      </c>
      <c r="D67" s="32">
        <v>16824</v>
      </c>
      <c r="E67" s="32">
        <v>15957.5</v>
      </c>
      <c r="F67" s="32">
        <v>15957.5</v>
      </c>
      <c r="G67" s="32">
        <v>15957.5</v>
      </c>
      <c r="H67" s="32">
        <v>866.5</v>
      </c>
      <c r="I67" s="32">
        <v>866.5</v>
      </c>
    </row>
    <row r="68" spans="1:9" x14ac:dyDescent="0.25">
      <c r="A68" s="31" t="s">
        <v>150</v>
      </c>
      <c r="B68" s="32">
        <v>419.22</v>
      </c>
      <c r="C68" s="32">
        <v>0</v>
      </c>
      <c r="D68" s="32">
        <v>419.22</v>
      </c>
      <c r="E68" s="32">
        <v>305</v>
      </c>
      <c r="F68" s="32">
        <v>305</v>
      </c>
      <c r="G68" s="32">
        <v>305</v>
      </c>
      <c r="H68" s="32">
        <v>114.22</v>
      </c>
      <c r="I68" s="32">
        <v>114.22</v>
      </c>
    </row>
    <row r="69" spans="1:9" x14ac:dyDescent="0.25">
      <c r="A69" s="31" t="s">
        <v>151</v>
      </c>
      <c r="B69" s="32">
        <v>243.8</v>
      </c>
      <c r="C69" s="32">
        <v>2760</v>
      </c>
      <c r="D69" s="32">
        <v>3003.8</v>
      </c>
      <c r="E69" s="32">
        <v>2991.62</v>
      </c>
      <c r="F69" s="32">
        <v>2991.62</v>
      </c>
      <c r="G69" s="32">
        <v>2991.62</v>
      </c>
      <c r="H69" s="32">
        <v>12.18</v>
      </c>
      <c r="I69" s="32">
        <v>12.18</v>
      </c>
    </row>
    <row r="70" spans="1:9" ht="19.5" x14ac:dyDescent="0.25">
      <c r="A70" s="31" t="s">
        <v>152</v>
      </c>
      <c r="B70" s="32">
        <v>1120</v>
      </c>
      <c r="C70" s="32">
        <v>0</v>
      </c>
      <c r="D70" s="32">
        <v>1120</v>
      </c>
      <c r="E70" s="32">
        <v>960</v>
      </c>
      <c r="F70" s="32">
        <v>960</v>
      </c>
      <c r="G70" s="32">
        <v>960</v>
      </c>
      <c r="H70" s="32">
        <v>160</v>
      </c>
      <c r="I70" s="32">
        <v>160</v>
      </c>
    </row>
    <row r="71" spans="1:9" x14ac:dyDescent="0.25">
      <c r="A71" s="31" t="s">
        <v>153</v>
      </c>
      <c r="B71" s="32">
        <v>100</v>
      </c>
      <c r="C71" s="32">
        <v>-100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</row>
    <row r="72" spans="1:9" x14ac:dyDescent="0.25">
      <c r="A72" s="31" t="s">
        <v>154</v>
      </c>
      <c r="B72" s="32">
        <v>5500</v>
      </c>
      <c r="C72" s="32">
        <v>5105</v>
      </c>
      <c r="D72" s="32">
        <v>10605</v>
      </c>
      <c r="E72" s="32">
        <v>10603.76</v>
      </c>
      <c r="F72" s="32">
        <v>10603.76</v>
      </c>
      <c r="G72" s="32">
        <v>10603.76</v>
      </c>
      <c r="H72" s="32">
        <v>1.24</v>
      </c>
      <c r="I72" s="32">
        <v>1.24</v>
      </c>
    </row>
    <row r="73" spans="1:9" x14ac:dyDescent="0.25">
      <c r="A73" s="31" t="s">
        <v>155</v>
      </c>
      <c r="B73" s="32">
        <v>15776</v>
      </c>
      <c r="C73" s="32">
        <v>0</v>
      </c>
      <c r="D73" s="32">
        <v>15776</v>
      </c>
      <c r="E73" s="32">
        <v>13869.74</v>
      </c>
      <c r="F73" s="32">
        <v>13869.74</v>
      </c>
      <c r="G73" s="32">
        <v>13756.84</v>
      </c>
      <c r="H73" s="32">
        <v>1906.26</v>
      </c>
      <c r="I73" s="32">
        <v>1906.26</v>
      </c>
    </row>
    <row r="74" spans="1:9" x14ac:dyDescent="0.25">
      <c r="A74" s="31" t="s">
        <v>156</v>
      </c>
      <c r="B74" s="32">
        <v>1467</v>
      </c>
      <c r="C74" s="32">
        <v>0</v>
      </c>
      <c r="D74" s="32">
        <v>1467</v>
      </c>
      <c r="E74" s="32">
        <v>367</v>
      </c>
      <c r="F74" s="32">
        <v>367</v>
      </c>
      <c r="G74" s="32">
        <v>367</v>
      </c>
      <c r="H74" s="32">
        <v>1100</v>
      </c>
      <c r="I74" s="32">
        <v>1100</v>
      </c>
    </row>
    <row r="75" spans="1:9" x14ac:dyDescent="0.25">
      <c r="A75" s="31" t="s">
        <v>157</v>
      </c>
      <c r="B75" s="32">
        <v>4348</v>
      </c>
      <c r="C75" s="32">
        <v>0</v>
      </c>
      <c r="D75" s="32">
        <v>4348</v>
      </c>
      <c r="E75" s="32">
        <v>1160</v>
      </c>
      <c r="F75" s="32">
        <v>1160</v>
      </c>
      <c r="G75" s="32">
        <v>1160</v>
      </c>
      <c r="H75" s="32">
        <v>3188</v>
      </c>
      <c r="I75" s="32">
        <v>3188</v>
      </c>
    </row>
    <row r="76" spans="1:9" x14ac:dyDescent="0.25">
      <c r="A76" s="31" t="s">
        <v>158</v>
      </c>
      <c r="B76" s="32">
        <v>44622.38</v>
      </c>
      <c r="C76" s="32">
        <v>-1485.39</v>
      </c>
      <c r="D76" s="32">
        <v>43136.99</v>
      </c>
      <c r="E76" s="32">
        <v>42970.78</v>
      </c>
      <c r="F76" s="32">
        <v>42970.78</v>
      </c>
      <c r="G76" s="32">
        <v>38377.68</v>
      </c>
      <c r="H76" s="32">
        <v>166.21</v>
      </c>
      <c r="I76" s="32">
        <v>166.21</v>
      </c>
    </row>
    <row r="77" spans="1:9" x14ac:dyDescent="0.25">
      <c r="A77" s="31" t="s">
        <v>159</v>
      </c>
      <c r="B77" s="32">
        <v>31072.9</v>
      </c>
      <c r="C77" s="32">
        <v>-1030.01</v>
      </c>
      <c r="D77" s="32">
        <v>30042.89</v>
      </c>
      <c r="E77" s="32">
        <v>27549.18</v>
      </c>
      <c r="F77" s="32">
        <v>27549.18</v>
      </c>
      <c r="G77" s="32">
        <v>27050.02</v>
      </c>
      <c r="H77" s="32">
        <v>2493.71</v>
      </c>
      <c r="I77" s="32">
        <v>2493.71</v>
      </c>
    </row>
    <row r="78" spans="1:9" x14ac:dyDescent="0.25">
      <c r="A78" s="31" t="s">
        <v>160</v>
      </c>
      <c r="B78" s="32">
        <v>1</v>
      </c>
      <c r="C78" s="32">
        <v>0</v>
      </c>
      <c r="D78" s="32">
        <v>1</v>
      </c>
      <c r="E78" s="32">
        <v>0</v>
      </c>
      <c r="F78" s="32">
        <v>0</v>
      </c>
      <c r="G78" s="32">
        <v>0</v>
      </c>
      <c r="H78" s="32">
        <v>1</v>
      </c>
      <c r="I78" s="32">
        <v>1</v>
      </c>
    </row>
    <row r="79" spans="1:9" ht="19.5" x14ac:dyDescent="0.25">
      <c r="A79" s="31" t="s">
        <v>161</v>
      </c>
      <c r="B79" s="32">
        <v>1000</v>
      </c>
      <c r="C79" s="32">
        <v>-1000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</row>
    <row r="80" spans="1:9" x14ac:dyDescent="0.25">
      <c r="A80" s="31" t="s">
        <v>162</v>
      </c>
      <c r="B80" s="32">
        <v>27517.5</v>
      </c>
      <c r="C80" s="32">
        <v>0</v>
      </c>
      <c r="D80" s="32">
        <v>27517.5</v>
      </c>
      <c r="E80" s="32">
        <v>27498.92</v>
      </c>
      <c r="F80" s="32">
        <v>27498.92</v>
      </c>
      <c r="G80" s="32">
        <v>27498.92</v>
      </c>
      <c r="H80" s="32">
        <v>18.579999999999998</v>
      </c>
      <c r="I80" s="32">
        <v>18.579999999999998</v>
      </c>
    </row>
    <row r="81" spans="1:9" x14ac:dyDescent="0.25">
      <c r="A81" s="31" t="s">
        <v>163</v>
      </c>
      <c r="B81" s="32">
        <v>100</v>
      </c>
      <c r="C81" s="32">
        <v>-100</v>
      </c>
      <c r="D81" s="32">
        <v>0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</row>
    <row r="82" spans="1:9" x14ac:dyDescent="0.25">
      <c r="A82" s="31" t="s">
        <v>164</v>
      </c>
      <c r="B82" s="32">
        <v>800</v>
      </c>
      <c r="C82" s="32">
        <v>0</v>
      </c>
      <c r="D82" s="32">
        <v>800</v>
      </c>
      <c r="E82" s="32">
        <v>0</v>
      </c>
      <c r="F82" s="32">
        <v>0</v>
      </c>
      <c r="G82" s="32">
        <v>0</v>
      </c>
      <c r="H82" s="32">
        <v>800</v>
      </c>
      <c r="I82" s="32">
        <v>800</v>
      </c>
    </row>
    <row r="83" spans="1:9" ht="19.5" x14ac:dyDescent="0.25">
      <c r="A83" s="31" t="s">
        <v>165</v>
      </c>
      <c r="B83" s="32">
        <v>7000</v>
      </c>
      <c r="C83" s="32">
        <v>-5000</v>
      </c>
      <c r="D83" s="32">
        <v>2000</v>
      </c>
      <c r="E83" s="32">
        <v>1373.36</v>
      </c>
      <c r="F83" s="32">
        <v>1373.36</v>
      </c>
      <c r="G83" s="32">
        <v>1308.75</v>
      </c>
      <c r="H83" s="32">
        <v>626.64</v>
      </c>
      <c r="I83" s="32">
        <v>626.64</v>
      </c>
    </row>
    <row r="84" spans="1:9" x14ac:dyDescent="0.25">
      <c r="A84" s="31" t="s">
        <v>166</v>
      </c>
      <c r="B84" s="32">
        <v>900</v>
      </c>
      <c r="C84" s="32">
        <v>0</v>
      </c>
      <c r="D84" s="32">
        <v>900</v>
      </c>
      <c r="E84" s="32">
        <v>701.12</v>
      </c>
      <c r="F84" s="32">
        <v>431.47</v>
      </c>
      <c r="G84" s="32">
        <v>431.47</v>
      </c>
      <c r="H84" s="32">
        <v>198.88</v>
      </c>
      <c r="I84" s="32">
        <v>468.53</v>
      </c>
    </row>
    <row r="85" spans="1:9" x14ac:dyDescent="0.25">
      <c r="A85" s="31" t="s">
        <v>167</v>
      </c>
      <c r="B85" s="32">
        <v>1000</v>
      </c>
      <c r="C85" s="32">
        <v>-680</v>
      </c>
      <c r="D85" s="32">
        <v>320</v>
      </c>
      <c r="E85" s="32">
        <v>320</v>
      </c>
      <c r="F85" s="32">
        <v>320</v>
      </c>
      <c r="G85" s="32">
        <v>320</v>
      </c>
      <c r="H85" s="32">
        <v>0</v>
      </c>
      <c r="I85" s="32">
        <v>0</v>
      </c>
    </row>
    <row r="86" spans="1:9" ht="19.5" x14ac:dyDescent="0.25">
      <c r="A86" s="31" t="s">
        <v>168</v>
      </c>
      <c r="B86" s="32">
        <v>200</v>
      </c>
      <c r="C86" s="32">
        <v>-200</v>
      </c>
      <c r="D86" s="32">
        <v>0</v>
      </c>
      <c r="E86" s="32">
        <v>0</v>
      </c>
      <c r="F86" s="32">
        <v>0</v>
      </c>
      <c r="G86" s="32">
        <v>0</v>
      </c>
      <c r="H86" s="32">
        <v>0</v>
      </c>
      <c r="I86" s="32">
        <v>0</v>
      </c>
    </row>
    <row r="87" spans="1:9" x14ac:dyDescent="0.25">
      <c r="A87" s="31" t="s">
        <v>169</v>
      </c>
      <c r="B87" s="32">
        <v>6559.2</v>
      </c>
      <c r="C87" s="32">
        <v>1016.4</v>
      </c>
      <c r="D87" s="32">
        <v>7575.6</v>
      </c>
      <c r="E87" s="32">
        <v>6175.45</v>
      </c>
      <c r="F87" s="32">
        <v>5610.14</v>
      </c>
      <c r="G87" s="32">
        <v>5527.67</v>
      </c>
      <c r="H87" s="32">
        <v>1400.15</v>
      </c>
      <c r="I87" s="32">
        <v>1965.46</v>
      </c>
    </row>
    <row r="88" spans="1:9" x14ac:dyDescent="0.25">
      <c r="A88" s="31" t="s">
        <v>170</v>
      </c>
      <c r="B88" s="32">
        <v>14000</v>
      </c>
      <c r="C88" s="32">
        <v>-14000</v>
      </c>
      <c r="D88" s="32">
        <v>0</v>
      </c>
      <c r="E88" s="32">
        <v>0</v>
      </c>
      <c r="F88" s="32">
        <v>0</v>
      </c>
      <c r="G88" s="32">
        <v>0</v>
      </c>
      <c r="H88" s="32">
        <v>0</v>
      </c>
      <c r="I88" s="32">
        <v>0</v>
      </c>
    </row>
    <row r="89" spans="1:9" x14ac:dyDescent="0.25">
      <c r="A89" s="31" t="s">
        <v>171</v>
      </c>
      <c r="B89" s="32">
        <v>1000</v>
      </c>
      <c r="C89" s="32">
        <v>-1000</v>
      </c>
      <c r="D89" s="32">
        <v>0</v>
      </c>
      <c r="E89" s="32">
        <v>0</v>
      </c>
      <c r="F89" s="32">
        <v>0</v>
      </c>
      <c r="G89" s="32">
        <v>0</v>
      </c>
      <c r="H89" s="32">
        <v>0</v>
      </c>
      <c r="I89" s="32">
        <v>0</v>
      </c>
    </row>
    <row r="90" spans="1:9" ht="19.5" x14ac:dyDescent="0.25">
      <c r="A90" s="31" t="s">
        <v>172</v>
      </c>
      <c r="B90" s="32">
        <v>5040</v>
      </c>
      <c r="C90" s="32">
        <v>-2630.8</v>
      </c>
      <c r="D90" s="32">
        <v>2409.1999999999998</v>
      </c>
      <c r="E90" s="32">
        <v>2105.61</v>
      </c>
      <c r="F90" s="32">
        <v>2105.61</v>
      </c>
      <c r="G90" s="32">
        <v>2105.61</v>
      </c>
      <c r="H90" s="32">
        <v>303.58999999999997</v>
      </c>
      <c r="I90" s="32">
        <v>303.58999999999997</v>
      </c>
    </row>
    <row r="91" spans="1:9" x14ac:dyDescent="0.25">
      <c r="A91" s="31" t="s">
        <v>173</v>
      </c>
      <c r="B91" s="32">
        <v>1042.74</v>
      </c>
      <c r="C91" s="32">
        <v>0</v>
      </c>
      <c r="D91" s="32">
        <v>1042.74</v>
      </c>
      <c r="E91" s="32">
        <v>500.64</v>
      </c>
      <c r="F91" s="32">
        <v>500.64</v>
      </c>
      <c r="G91" s="32">
        <v>500.64</v>
      </c>
      <c r="H91" s="32">
        <v>542.1</v>
      </c>
      <c r="I91" s="32">
        <v>542.1</v>
      </c>
    </row>
    <row r="92" spans="1:9" x14ac:dyDescent="0.25">
      <c r="A92" s="31" t="s">
        <v>174</v>
      </c>
      <c r="B92" s="32">
        <v>8438.35</v>
      </c>
      <c r="C92" s="32">
        <v>0</v>
      </c>
      <c r="D92" s="32">
        <v>8438.35</v>
      </c>
      <c r="E92" s="32">
        <v>5628.44</v>
      </c>
      <c r="F92" s="32">
        <v>4423.32</v>
      </c>
      <c r="G92" s="32">
        <v>4386.18</v>
      </c>
      <c r="H92" s="32">
        <v>2809.91</v>
      </c>
      <c r="I92" s="32">
        <v>4015.03</v>
      </c>
    </row>
    <row r="93" spans="1:9" x14ac:dyDescent="0.25">
      <c r="A93" s="31" t="s">
        <v>175</v>
      </c>
      <c r="B93" s="32">
        <v>2200</v>
      </c>
      <c r="C93" s="32">
        <v>-300</v>
      </c>
      <c r="D93" s="32">
        <v>1900</v>
      </c>
      <c r="E93" s="32">
        <v>1276.8</v>
      </c>
      <c r="F93" s="32">
        <v>1276.8</v>
      </c>
      <c r="G93" s="32">
        <v>1276.8</v>
      </c>
      <c r="H93" s="32">
        <v>623.20000000000005</v>
      </c>
      <c r="I93" s="32">
        <v>623.20000000000005</v>
      </c>
    </row>
    <row r="94" spans="1:9" ht="19.5" x14ac:dyDescent="0.25">
      <c r="A94" s="31" t="s">
        <v>176</v>
      </c>
      <c r="B94" s="32">
        <v>800</v>
      </c>
      <c r="C94" s="32">
        <v>-800</v>
      </c>
      <c r="D94" s="32">
        <v>0</v>
      </c>
      <c r="E94" s="32">
        <v>0</v>
      </c>
      <c r="F94" s="32">
        <v>0</v>
      </c>
      <c r="G94" s="32">
        <v>0</v>
      </c>
      <c r="H94" s="32">
        <v>0</v>
      </c>
      <c r="I94" s="32">
        <v>0</v>
      </c>
    </row>
    <row r="95" spans="1:9" x14ac:dyDescent="0.25">
      <c r="A95" s="31" t="s">
        <v>177</v>
      </c>
      <c r="B95" s="32">
        <v>200</v>
      </c>
      <c r="C95" s="32">
        <v>0</v>
      </c>
      <c r="D95" s="32">
        <v>200</v>
      </c>
      <c r="E95" s="32">
        <v>0</v>
      </c>
      <c r="F95" s="32">
        <v>0</v>
      </c>
      <c r="G95" s="32">
        <v>0</v>
      </c>
      <c r="H95" s="32">
        <v>200</v>
      </c>
      <c r="I95" s="32">
        <v>200</v>
      </c>
    </row>
    <row r="96" spans="1:9" ht="19.5" x14ac:dyDescent="0.25">
      <c r="A96" s="31" t="s">
        <v>178</v>
      </c>
      <c r="B96" s="32">
        <v>78036.67</v>
      </c>
      <c r="C96" s="32">
        <v>-51426</v>
      </c>
      <c r="D96" s="32">
        <v>26610.67</v>
      </c>
      <c r="E96" s="32">
        <v>17008.400000000001</v>
      </c>
      <c r="F96" s="32">
        <v>17008.400000000001</v>
      </c>
      <c r="G96" s="32">
        <v>17008.400000000001</v>
      </c>
      <c r="H96" s="32">
        <v>9602.27</v>
      </c>
      <c r="I96" s="32">
        <v>9602.27</v>
      </c>
    </row>
    <row r="97" spans="1:9" x14ac:dyDescent="0.25">
      <c r="A97" s="31" t="s">
        <v>179</v>
      </c>
      <c r="B97" s="32">
        <v>1000</v>
      </c>
      <c r="C97" s="32">
        <v>426</v>
      </c>
      <c r="D97" s="32">
        <v>1426</v>
      </c>
      <c r="E97" s="32">
        <v>1087.5899999999999</v>
      </c>
      <c r="F97" s="32">
        <v>1087.5899999999999</v>
      </c>
      <c r="G97" s="32">
        <v>1087.5899999999999</v>
      </c>
      <c r="H97" s="32">
        <v>338.41</v>
      </c>
      <c r="I97" s="32">
        <v>338.41</v>
      </c>
    </row>
    <row r="98" spans="1:9" x14ac:dyDescent="0.25">
      <c r="A98" s="31" t="s">
        <v>180</v>
      </c>
      <c r="B98" s="32">
        <v>1000</v>
      </c>
      <c r="C98" s="32">
        <v>803.41</v>
      </c>
      <c r="D98" s="32">
        <v>1803.41</v>
      </c>
      <c r="E98" s="32">
        <v>917.53</v>
      </c>
      <c r="F98" s="32">
        <v>397.61</v>
      </c>
      <c r="G98" s="32">
        <v>397.61</v>
      </c>
      <c r="H98" s="32">
        <v>885.88</v>
      </c>
      <c r="I98" s="32">
        <v>1405.8</v>
      </c>
    </row>
    <row r="99" spans="1:9" x14ac:dyDescent="0.25">
      <c r="A99" s="31" t="s">
        <v>181</v>
      </c>
      <c r="B99" s="32">
        <v>3500</v>
      </c>
      <c r="C99" s="32">
        <v>-1800</v>
      </c>
      <c r="D99" s="32">
        <v>1700</v>
      </c>
      <c r="E99" s="32">
        <v>0</v>
      </c>
      <c r="F99" s="32">
        <v>0</v>
      </c>
      <c r="G99" s="32">
        <v>0</v>
      </c>
      <c r="H99" s="32">
        <v>1700</v>
      </c>
      <c r="I99" s="32">
        <v>1700</v>
      </c>
    </row>
    <row r="100" spans="1:9" x14ac:dyDescent="0.25">
      <c r="A100" s="31" t="s">
        <v>182</v>
      </c>
      <c r="B100" s="32">
        <v>3500</v>
      </c>
      <c r="C100" s="32">
        <v>67060</v>
      </c>
      <c r="D100" s="32">
        <v>70560</v>
      </c>
      <c r="E100" s="32">
        <v>70560</v>
      </c>
      <c r="F100" s="32">
        <v>42560</v>
      </c>
      <c r="G100" s="32">
        <v>42560</v>
      </c>
      <c r="H100" s="32">
        <v>0</v>
      </c>
      <c r="I100" s="32">
        <v>28000</v>
      </c>
    </row>
    <row r="101" spans="1:9" x14ac:dyDescent="0.25">
      <c r="A101" s="35" t="s">
        <v>683</v>
      </c>
      <c r="B101" s="36"/>
      <c r="C101" s="36"/>
      <c r="D101" s="36">
        <f>SUM(D63:D100)</f>
        <v>692633.20999999985</v>
      </c>
      <c r="E101" s="36"/>
      <c r="F101" s="36">
        <f>SUM(F63:F100)</f>
        <v>614482.24999999988</v>
      </c>
      <c r="G101" s="37"/>
      <c r="H101" s="37"/>
      <c r="I101" s="37"/>
    </row>
    <row r="102" spans="1:9" x14ac:dyDescent="0.25">
      <c r="A102" s="31" t="s">
        <v>183</v>
      </c>
      <c r="B102" s="32">
        <v>35160</v>
      </c>
      <c r="C102" s="32">
        <v>-290</v>
      </c>
      <c r="D102" s="32">
        <v>34870</v>
      </c>
      <c r="E102" s="32">
        <v>34769.57</v>
      </c>
      <c r="F102" s="32">
        <v>34769.57</v>
      </c>
      <c r="G102" s="32">
        <v>34295.620000000003</v>
      </c>
      <c r="H102" s="32">
        <v>100.43</v>
      </c>
      <c r="I102" s="32">
        <v>100.43</v>
      </c>
    </row>
    <row r="103" spans="1:9" x14ac:dyDescent="0.25">
      <c r="A103" s="31" t="s">
        <v>184</v>
      </c>
      <c r="B103" s="32">
        <v>2930</v>
      </c>
      <c r="C103" s="32">
        <v>337.5</v>
      </c>
      <c r="D103" s="32">
        <v>3267.5</v>
      </c>
      <c r="E103" s="32">
        <v>3267.43</v>
      </c>
      <c r="F103" s="32">
        <v>3267.43</v>
      </c>
      <c r="G103" s="32">
        <v>3000.85</v>
      </c>
      <c r="H103" s="32">
        <v>7.0000000000000007E-2</v>
      </c>
      <c r="I103" s="32">
        <v>7.0000000000000007E-2</v>
      </c>
    </row>
    <row r="104" spans="1:9" x14ac:dyDescent="0.25">
      <c r="A104" s="31" t="s">
        <v>185</v>
      </c>
      <c r="B104" s="32">
        <v>1212</v>
      </c>
      <c r="C104" s="32">
        <v>155</v>
      </c>
      <c r="D104" s="32">
        <v>1367</v>
      </c>
      <c r="E104" s="32">
        <v>1366.57</v>
      </c>
      <c r="F104" s="32">
        <v>1366.57</v>
      </c>
      <c r="G104" s="32">
        <v>861.09</v>
      </c>
      <c r="H104" s="32">
        <v>0.43</v>
      </c>
      <c r="I104" s="32">
        <v>0.43</v>
      </c>
    </row>
    <row r="105" spans="1:9" x14ac:dyDescent="0.25">
      <c r="A105" s="31" t="s">
        <v>186</v>
      </c>
      <c r="B105" s="32">
        <v>126</v>
      </c>
      <c r="C105" s="32">
        <v>-126</v>
      </c>
      <c r="D105" s="32">
        <v>0</v>
      </c>
      <c r="E105" s="32">
        <v>0</v>
      </c>
      <c r="F105" s="32">
        <v>0</v>
      </c>
      <c r="G105" s="32">
        <v>0</v>
      </c>
      <c r="H105" s="32">
        <v>0</v>
      </c>
      <c r="I105" s="32">
        <v>0</v>
      </c>
    </row>
    <row r="106" spans="1:9" x14ac:dyDescent="0.25">
      <c r="A106" s="31" t="s">
        <v>187</v>
      </c>
      <c r="B106" s="32">
        <v>4096.1400000000003</v>
      </c>
      <c r="C106" s="32">
        <v>331</v>
      </c>
      <c r="D106" s="32">
        <v>4427.1400000000003</v>
      </c>
      <c r="E106" s="32">
        <v>4426.79</v>
      </c>
      <c r="F106" s="32">
        <v>4426.79</v>
      </c>
      <c r="G106" s="32">
        <v>4054.1</v>
      </c>
      <c r="H106" s="32">
        <v>0.35</v>
      </c>
      <c r="I106" s="32">
        <v>0.35</v>
      </c>
    </row>
    <row r="107" spans="1:9" x14ac:dyDescent="0.25">
      <c r="A107" s="31" t="s">
        <v>188</v>
      </c>
      <c r="B107" s="32">
        <v>2930</v>
      </c>
      <c r="C107" s="32">
        <v>-655</v>
      </c>
      <c r="D107" s="32">
        <v>2275</v>
      </c>
      <c r="E107" s="32">
        <v>2274.64</v>
      </c>
      <c r="F107" s="32">
        <v>2274.64</v>
      </c>
      <c r="G107" s="32">
        <v>2274.64</v>
      </c>
      <c r="H107" s="32">
        <v>0.36</v>
      </c>
      <c r="I107" s="32">
        <v>0.36</v>
      </c>
    </row>
    <row r="108" spans="1:9" ht="19.5" x14ac:dyDescent="0.25">
      <c r="A108" s="31" t="s">
        <v>189</v>
      </c>
      <c r="B108" s="32">
        <v>1000</v>
      </c>
      <c r="C108" s="32">
        <v>-1000</v>
      </c>
      <c r="D108" s="32">
        <v>0</v>
      </c>
      <c r="E108" s="32">
        <v>0</v>
      </c>
      <c r="F108" s="32">
        <v>0</v>
      </c>
      <c r="G108" s="32">
        <v>0</v>
      </c>
      <c r="H108" s="32">
        <v>0</v>
      </c>
      <c r="I108" s="32">
        <v>0</v>
      </c>
    </row>
    <row r="109" spans="1:9" x14ac:dyDescent="0.25">
      <c r="A109" s="31" t="s">
        <v>190</v>
      </c>
      <c r="B109" s="32">
        <v>40</v>
      </c>
      <c r="C109" s="32">
        <v>-40</v>
      </c>
      <c r="D109" s="32">
        <v>0</v>
      </c>
      <c r="E109" s="32">
        <v>0</v>
      </c>
      <c r="F109" s="32">
        <v>0</v>
      </c>
      <c r="G109" s="32">
        <v>0</v>
      </c>
      <c r="H109" s="32">
        <v>0</v>
      </c>
      <c r="I109" s="32">
        <v>0</v>
      </c>
    </row>
    <row r="110" spans="1:9" ht="19.5" x14ac:dyDescent="0.25">
      <c r="A110" s="31" t="s">
        <v>191</v>
      </c>
      <c r="B110" s="32">
        <v>300</v>
      </c>
      <c r="C110" s="32">
        <v>0</v>
      </c>
      <c r="D110" s="32">
        <v>300</v>
      </c>
      <c r="E110" s="32">
        <v>299.48</v>
      </c>
      <c r="F110" s="32">
        <v>299.48</v>
      </c>
      <c r="G110" s="32">
        <v>299.48</v>
      </c>
      <c r="H110" s="32">
        <v>0.52</v>
      </c>
      <c r="I110" s="32">
        <v>0.52</v>
      </c>
    </row>
    <row r="111" spans="1:9" x14ac:dyDescent="0.25">
      <c r="A111" s="31" t="s">
        <v>192</v>
      </c>
      <c r="B111" s="32">
        <v>100</v>
      </c>
      <c r="C111" s="32">
        <v>-100</v>
      </c>
      <c r="D111" s="32">
        <v>0</v>
      </c>
      <c r="E111" s="32">
        <v>0</v>
      </c>
      <c r="F111" s="32">
        <v>0</v>
      </c>
      <c r="G111" s="32">
        <v>0</v>
      </c>
      <c r="H111" s="32">
        <v>0</v>
      </c>
      <c r="I111" s="32">
        <v>0</v>
      </c>
    </row>
    <row r="112" spans="1:9" x14ac:dyDescent="0.25">
      <c r="A112" s="31" t="s">
        <v>193</v>
      </c>
      <c r="B112" s="32">
        <v>300</v>
      </c>
      <c r="C112" s="32">
        <v>-300</v>
      </c>
      <c r="D112" s="32">
        <v>0</v>
      </c>
      <c r="E112" s="32">
        <v>0</v>
      </c>
      <c r="F112" s="32">
        <v>0</v>
      </c>
      <c r="G112" s="32">
        <v>0</v>
      </c>
      <c r="H112" s="32">
        <v>0</v>
      </c>
      <c r="I112" s="32">
        <v>0</v>
      </c>
    </row>
    <row r="113" spans="1:9" x14ac:dyDescent="0.25">
      <c r="A113" s="31" t="s">
        <v>194</v>
      </c>
      <c r="B113" s="32">
        <v>400</v>
      </c>
      <c r="C113" s="32">
        <v>-400</v>
      </c>
      <c r="D113" s="32">
        <v>0</v>
      </c>
      <c r="E113" s="32">
        <v>0</v>
      </c>
      <c r="F113" s="32">
        <v>0</v>
      </c>
      <c r="G113" s="32">
        <v>0</v>
      </c>
      <c r="H113" s="32">
        <v>0</v>
      </c>
      <c r="I113" s="32">
        <v>0</v>
      </c>
    </row>
    <row r="114" spans="1:9" x14ac:dyDescent="0.25">
      <c r="A114" s="31" t="s">
        <v>195</v>
      </c>
      <c r="B114" s="32">
        <v>1311.84</v>
      </c>
      <c r="C114" s="32">
        <v>-106.81</v>
      </c>
      <c r="D114" s="32">
        <v>1205.03</v>
      </c>
      <c r="E114" s="32">
        <v>1159.3900000000001</v>
      </c>
      <c r="F114" s="32">
        <v>1046.33</v>
      </c>
      <c r="G114" s="32">
        <v>1046.33</v>
      </c>
      <c r="H114" s="32">
        <v>45.64</v>
      </c>
      <c r="I114" s="32">
        <v>158.69999999999999</v>
      </c>
    </row>
    <row r="115" spans="1:9" x14ac:dyDescent="0.25">
      <c r="A115" s="31" t="s">
        <v>196</v>
      </c>
      <c r="B115" s="32">
        <v>400</v>
      </c>
      <c r="C115" s="32">
        <v>-400</v>
      </c>
      <c r="D115" s="32">
        <v>0</v>
      </c>
      <c r="E115" s="32">
        <v>0</v>
      </c>
      <c r="F115" s="32">
        <v>0</v>
      </c>
      <c r="G115" s="32">
        <v>0</v>
      </c>
      <c r="H115" s="32">
        <v>0</v>
      </c>
      <c r="I115" s="32">
        <v>0</v>
      </c>
    </row>
    <row r="116" spans="1:9" ht="19.5" x14ac:dyDescent="0.25">
      <c r="A116" s="31" t="s">
        <v>197</v>
      </c>
      <c r="B116" s="32">
        <v>300</v>
      </c>
      <c r="C116" s="32">
        <v>-300</v>
      </c>
      <c r="D116" s="32">
        <v>0</v>
      </c>
      <c r="E116" s="32">
        <v>0</v>
      </c>
      <c r="F116" s="32">
        <v>0</v>
      </c>
      <c r="G116" s="32">
        <v>0</v>
      </c>
      <c r="H116" s="32">
        <v>0</v>
      </c>
      <c r="I116" s="32">
        <v>0</v>
      </c>
    </row>
    <row r="117" spans="1:9" x14ac:dyDescent="0.25">
      <c r="A117" s="31" t="s">
        <v>198</v>
      </c>
      <c r="B117" s="32">
        <v>1443.06</v>
      </c>
      <c r="C117" s="32">
        <v>-55</v>
      </c>
      <c r="D117" s="32">
        <v>1388.06</v>
      </c>
      <c r="E117" s="32">
        <v>714.8</v>
      </c>
      <c r="F117" s="32">
        <v>714.8</v>
      </c>
      <c r="G117" s="32">
        <v>714.8</v>
      </c>
      <c r="H117" s="32">
        <v>673.26</v>
      </c>
      <c r="I117" s="32">
        <v>673.26</v>
      </c>
    </row>
    <row r="118" spans="1:9" x14ac:dyDescent="0.25">
      <c r="A118" s="31" t="s">
        <v>199</v>
      </c>
      <c r="B118" s="32">
        <v>1000</v>
      </c>
      <c r="C118" s="32">
        <v>-500</v>
      </c>
      <c r="D118" s="32">
        <v>500</v>
      </c>
      <c r="E118" s="32">
        <v>0</v>
      </c>
      <c r="F118" s="32">
        <v>0</v>
      </c>
      <c r="G118" s="32">
        <v>0</v>
      </c>
      <c r="H118" s="32">
        <v>500</v>
      </c>
      <c r="I118" s="32">
        <v>500</v>
      </c>
    </row>
    <row r="119" spans="1:9" x14ac:dyDescent="0.25">
      <c r="A119" s="31" t="s">
        <v>200</v>
      </c>
      <c r="B119" s="32">
        <v>200</v>
      </c>
      <c r="C119" s="32">
        <v>0</v>
      </c>
      <c r="D119" s="32">
        <v>200</v>
      </c>
      <c r="E119" s="32">
        <v>0</v>
      </c>
      <c r="F119" s="32">
        <v>0</v>
      </c>
      <c r="G119" s="32">
        <v>0</v>
      </c>
      <c r="H119" s="32">
        <v>200</v>
      </c>
      <c r="I119" s="32">
        <v>200</v>
      </c>
    </row>
    <row r="120" spans="1:9" x14ac:dyDescent="0.25">
      <c r="A120" s="31" t="s">
        <v>201</v>
      </c>
      <c r="B120" s="32">
        <v>100</v>
      </c>
      <c r="C120" s="32">
        <v>0</v>
      </c>
      <c r="D120" s="32">
        <v>100</v>
      </c>
      <c r="E120" s="32">
        <v>18.989999999999998</v>
      </c>
      <c r="F120" s="32">
        <v>18.989999999999998</v>
      </c>
      <c r="G120" s="32">
        <v>18.989999999999998</v>
      </c>
      <c r="H120" s="32">
        <v>81.010000000000005</v>
      </c>
      <c r="I120" s="32">
        <v>81.010000000000005</v>
      </c>
    </row>
    <row r="121" spans="1:9" x14ac:dyDescent="0.25">
      <c r="A121" s="31" t="s">
        <v>202</v>
      </c>
      <c r="B121" s="32">
        <v>1400</v>
      </c>
      <c r="C121" s="32">
        <v>-1400</v>
      </c>
      <c r="D121" s="32">
        <v>0</v>
      </c>
      <c r="E121" s="32">
        <v>0</v>
      </c>
      <c r="F121" s="32">
        <v>0</v>
      </c>
      <c r="G121" s="32">
        <v>0</v>
      </c>
      <c r="H121" s="32">
        <v>0</v>
      </c>
      <c r="I121" s="32">
        <v>0</v>
      </c>
    </row>
    <row r="122" spans="1:9" s="38" customFormat="1" ht="12" x14ac:dyDescent="0.2">
      <c r="A122" s="35" t="s">
        <v>683</v>
      </c>
      <c r="B122" s="36"/>
      <c r="C122" s="36"/>
      <c r="D122" s="36">
        <f>SUM(D102:D121)</f>
        <v>49899.729999999996</v>
      </c>
      <c r="E122" s="36"/>
      <c r="F122" s="36">
        <f>SUM(F102:F121)</f>
        <v>48184.600000000006</v>
      </c>
      <c r="G122" s="37"/>
      <c r="H122" s="37"/>
      <c r="I122" s="37"/>
    </row>
    <row r="123" spans="1:9" x14ac:dyDescent="0.25">
      <c r="A123" s="31" t="s">
        <v>203</v>
      </c>
      <c r="B123" s="32">
        <v>70848</v>
      </c>
      <c r="C123" s="32">
        <v>-9809</v>
      </c>
      <c r="D123" s="32">
        <v>61039</v>
      </c>
      <c r="E123" s="32">
        <v>61039</v>
      </c>
      <c r="F123" s="32">
        <v>61039</v>
      </c>
      <c r="G123" s="32">
        <v>60372.6</v>
      </c>
      <c r="H123" s="32">
        <v>0</v>
      </c>
      <c r="I123" s="32">
        <v>0</v>
      </c>
    </row>
    <row r="124" spans="1:9" x14ac:dyDescent="0.25">
      <c r="A124" s="31" t="s">
        <v>204</v>
      </c>
      <c r="B124" s="32">
        <v>7581.6</v>
      </c>
      <c r="C124" s="32">
        <v>-238</v>
      </c>
      <c r="D124" s="32">
        <v>7343.6</v>
      </c>
      <c r="E124" s="32">
        <v>7221.6</v>
      </c>
      <c r="F124" s="32">
        <v>7221.6</v>
      </c>
      <c r="G124" s="32">
        <v>7164.73</v>
      </c>
      <c r="H124" s="32">
        <v>122</v>
      </c>
      <c r="I124" s="32">
        <v>122</v>
      </c>
    </row>
    <row r="125" spans="1:9" x14ac:dyDescent="0.25">
      <c r="A125" s="31" t="s">
        <v>205</v>
      </c>
      <c r="B125" s="32">
        <v>6535.8</v>
      </c>
      <c r="C125" s="32">
        <v>-548.16999999999996</v>
      </c>
      <c r="D125" s="32">
        <v>5987.63</v>
      </c>
      <c r="E125" s="32">
        <v>5987.59</v>
      </c>
      <c r="F125" s="32">
        <v>5987.59</v>
      </c>
      <c r="G125" s="32">
        <v>5696.69</v>
      </c>
      <c r="H125" s="32">
        <v>0.04</v>
      </c>
      <c r="I125" s="32">
        <v>0.04</v>
      </c>
    </row>
    <row r="126" spans="1:9" x14ac:dyDescent="0.25">
      <c r="A126" s="31" t="s">
        <v>206</v>
      </c>
      <c r="B126" s="32">
        <v>2829</v>
      </c>
      <c r="C126" s="32">
        <v>309.43</v>
      </c>
      <c r="D126" s="32">
        <v>3138.43</v>
      </c>
      <c r="E126" s="32">
        <v>3135.68</v>
      </c>
      <c r="F126" s="32">
        <v>3135.68</v>
      </c>
      <c r="G126" s="32">
        <v>2469.08</v>
      </c>
      <c r="H126" s="32">
        <v>2.75</v>
      </c>
      <c r="I126" s="32">
        <v>2.75</v>
      </c>
    </row>
    <row r="127" spans="1:9" x14ac:dyDescent="0.25">
      <c r="A127" s="31" t="s">
        <v>207</v>
      </c>
      <c r="B127" s="32">
        <v>858</v>
      </c>
      <c r="C127" s="32">
        <v>0</v>
      </c>
      <c r="D127" s="32">
        <v>858</v>
      </c>
      <c r="E127" s="32">
        <v>575.25</v>
      </c>
      <c r="F127" s="32">
        <v>575.25</v>
      </c>
      <c r="G127" s="32">
        <v>575.25</v>
      </c>
      <c r="H127" s="32">
        <v>282.75</v>
      </c>
      <c r="I127" s="32">
        <v>282.75</v>
      </c>
    </row>
    <row r="128" spans="1:9" x14ac:dyDescent="0.25">
      <c r="A128" s="31" t="s">
        <v>208</v>
      </c>
      <c r="B128" s="32">
        <v>12.33</v>
      </c>
      <c r="C128" s="32">
        <v>0</v>
      </c>
      <c r="D128" s="32">
        <v>12.33</v>
      </c>
      <c r="E128" s="32">
        <v>0</v>
      </c>
      <c r="F128" s="32">
        <v>0</v>
      </c>
      <c r="G128" s="32">
        <v>0</v>
      </c>
      <c r="H128" s="32">
        <v>12.33</v>
      </c>
      <c r="I128" s="32">
        <v>12.33</v>
      </c>
    </row>
    <row r="129" spans="1:9" x14ac:dyDescent="0.25">
      <c r="A129" s="31" t="s">
        <v>209</v>
      </c>
      <c r="B129" s="32">
        <v>24.97</v>
      </c>
      <c r="C129" s="32">
        <v>257</v>
      </c>
      <c r="D129" s="32">
        <v>281.97000000000003</v>
      </c>
      <c r="E129" s="32">
        <v>281.33999999999997</v>
      </c>
      <c r="F129" s="32">
        <v>281.33999999999997</v>
      </c>
      <c r="G129" s="32">
        <v>281.33999999999997</v>
      </c>
      <c r="H129" s="32">
        <v>0.63</v>
      </c>
      <c r="I129" s="32">
        <v>0.63</v>
      </c>
    </row>
    <row r="130" spans="1:9" ht="19.5" x14ac:dyDescent="0.25">
      <c r="A130" s="31" t="s">
        <v>210</v>
      </c>
      <c r="B130" s="32">
        <v>960</v>
      </c>
      <c r="C130" s="32">
        <v>0</v>
      </c>
      <c r="D130" s="32">
        <v>960</v>
      </c>
      <c r="E130" s="32">
        <v>960</v>
      </c>
      <c r="F130" s="32">
        <v>960</v>
      </c>
      <c r="G130" s="32">
        <v>960</v>
      </c>
      <c r="H130" s="32">
        <v>0</v>
      </c>
      <c r="I130" s="32">
        <v>0</v>
      </c>
    </row>
    <row r="131" spans="1:9" x14ac:dyDescent="0.25">
      <c r="A131" s="31" t="s">
        <v>211</v>
      </c>
      <c r="B131" s="32">
        <v>100</v>
      </c>
      <c r="C131" s="32">
        <v>-100</v>
      </c>
      <c r="D131" s="32">
        <v>0</v>
      </c>
      <c r="E131" s="32">
        <v>0</v>
      </c>
      <c r="F131" s="32">
        <v>0</v>
      </c>
      <c r="G131" s="32">
        <v>0</v>
      </c>
      <c r="H131" s="32">
        <v>0</v>
      </c>
      <c r="I131" s="32">
        <v>0</v>
      </c>
    </row>
    <row r="132" spans="1:9" x14ac:dyDescent="0.25">
      <c r="A132" s="31" t="s">
        <v>212</v>
      </c>
      <c r="B132" s="32">
        <v>100</v>
      </c>
      <c r="C132" s="32">
        <v>0</v>
      </c>
      <c r="D132" s="32">
        <v>100</v>
      </c>
      <c r="E132" s="32">
        <v>0</v>
      </c>
      <c r="F132" s="32">
        <v>0</v>
      </c>
      <c r="G132" s="32">
        <v>0</v>
      </c>
      <c r="H132" s="32">
        <v>100</v>
      </c>
      <c r="I132" s="32">
        <v>100</v>
      </c>
    </row>
    <row r="133" spans="1:9" x14ac:dyDescent="0.25">
      <c r="A133" s="31" t="s">
        <v>213</v>
      </c>
      <c r="B133" s="32">
        <v>100</v>
      </c>
      <c r="C133" s="32">
        <v>0</v>
      </c>
      <c r="D133" s="32">
        <v>100</v>
      </c>
      <c r="E133" s="32">
        <v>0</v>
      </c>
      <c r="F133" s="32">
        <v>0</v>
      </c>
      <c r="G133" s="32">
        <v>0</v>
      </c>
      <c r="H133" s="32">
        <v>100</v>
      </c>
      <c r="I133" s="32">
        <v>100</v>
      </c>
    </row>
    <row r="134" spans="1:9" x14ac:dyDescent="0.25">
      <c r="A134" s="31" t="s">
        <v>214</v>
      </c>
      <c r="B134" s="32">
        <v>9099.14</v>
      </c>
      <c r="C134" s="32">
        <v>-1110.46</v>
      </c>
      <c r="D134" s="32">
        <v>7988.68</v>
      </c>
      <c r="E134" s="32">
        <v>7988.49</v>
      </c>
      <c r="F134" s="32">
        <v>7988.49</v>
      </c>
      <c r="G134" s="32">
        <v>7237.34</v>
      </c>
      <c r="H134" s="32">
        <v>0.19</v>
      </c>
      <c r="I134" s="32">
        <v>0.19</v>
      </c>
    </row>
    <row r="135" spans="1:9" x14ac:dyDescent="0.25">
      <c r="A135" s="31" t="s">
        <v>215</v>
      </c>
      <c r="B135" s="32">
        <v>6105</v>
      </c>
      <c r="C135" s="32">
        <v>-986</v>
      </c>
      <c r="D135" s="32">
        <v>5119</v>
      </c>
      <c r="E135" s="32">
        <v>0</v>
      </c>
      <c r="F135" s="32">
        <v>0</v>
      </c>
      <c r="G135" s="32">
        <v>0</v>
      </c>
      <c r="H135" s="32">
        <v>5119</v>
      </c>
      <c r="I135" s="32">
        <v>5119</v>
      </c>
    </row>
    <row r="136" spans="1:9" x14ac:dyDescent="0.25">
      <c r="A136" s="31" t="s">
        <v>216</v>
      </c>
      <c r="B136" s="32">
        <v>6535.8</v>
      </c>
      <c r="C136" s="32">
        <v>0</v>
      </c>
      <c r="D136" s="32">
        <v>6535.8</v>
      </c>
      <c r="E136" s="32">
        <v>4621.6899999999996</v>
      </c>
      <c r="F136" s="32">
        <v>4621.6899999999996</v>
      </c>
      <c r="G136" s="32">
        <v>4571.5600000000004</v>
      </c>
      <c r="H136" s="32">
        <v>1914.11</v>
      </c>
      <c r="I136" s="32">
        <v>1914.11</v>
      </c>
    </row>
    <row r="137" spans="1:9" ht="19.5" x14ac:dyDescent="0.25">
      <c r="A137" s="31" t="s">
        <v>217</v>
      </c>
      <c r="B137" s="32">
        <v>500</v>
      </c>
      <c r="C137" s="32">
        <v>-500</v>
      </c>
      <c r="D137" s="32">
        <v>0</v>
      </c>
      <c r="E137" s="32">
        <v>0</v>
      </c>
      <c r="F137" s="32">
        <v>0</v>
      </c>
      <c r="G137" s="32">
        <v>0</v>
      </c>
      <c r="H137" s="32">
        <v>0</v>
      </c>
      <c r="I137" s="32">
        <v>0</v>
      </c>
    </row>
    <row r="138" spans="1:9" x14ac:dyDescent="0.25">
      <c r="A138" s="31" t="s">
        <v>218</v>
      </c>
      <c r="B138" s="32">
        <v>50</v>
      </c>
      <c r="C138" s="32">
        <v>-50</v>
      </c>
      <c r="D138" s="32">
        <v>0</v>
      </c>
      <c r="E138" s="32">
        <v>0</v>
      </c>
      <c r="F138" s="32">
        <v>0</v>
      </c>
      <c r="G138" s="32">
        <v>0</v>
      </c>
      <c r="H138" s="32">
        <v>0</v>
      </c>
      <c r="I138" s="32">
        <v>0</v>
      </c>
    </row>
    <row r="139" spans="1:9" ht="19.5" x14ac:dyDescent="0.25">
      <c r="A139" s="31" t="s">
        <v>219</v>
      </c>
      <c r="B139" s="32">
        <v>800</v>
      </c>
      <c r="C139" s="32">
        <v>-800</v>
      </c>
      <c r="D139" s="32">
        <v>0</v>
      </c>
      <c r="E139" s="32">
        <v>0</v>
      </c>
      <c r="F139" s="32">
        <v>0</v>
      </c>
      <c r="G139" s="32">
        <v>0</v>
      </c>
      <c r="H139" s="32">
        <v>0</v>
      </c>
      <c r="I139" s="32">
        <v>0</v>
      </c>
    </row>
    <row r="140" spans="1:9" x14ac:dyDescent="0.25">
      <c r="A140" s="31" t="s">
        <v>220</v>
      </c>
      <c r="B140" s="32">
        <v>50</v>
      </c>
      <c r="C140" s="32">
        <v>-50</v>
      </c>
      <c r="D140" s="32">
        <v>0</v>
      </c>
      <c r="E140" s="32">
        <v>0</v>
      </c>
      <c r="F140" s="32">
        <v>0</v>
      </c>
      <c r="G140" s="32">
        <v>0</v>
      </c>
      <c r="H140" s="32">
        <v>0</v>
      </c>
      <c r="I140" s="32">
        <v>0</v>
      </c>
    </row>
    <row r="141" spans="1:9" x14ac:dyDescent="0.25">
      <c r="A141" s="31" t="s">
        <v>221</v>
      </c>
      <c r="B141" s="32">
        <v>500</v>
      </c>
      <c r="C141" s="32">
        <v>-74.34</v>
      </c>
      <c r="D141" s="32">
        <v>425.66</v>
      </c>
      <c r="E141" s="32">
        <v>345.96</v>
      </c>
      <c r="F141" s="32">
        <v>345.96</v>
      </c>
      <c r="G141" s="32">
        <v>345.96</v>
      </c>
      <c r="H141" s="32">
        <v>79.7</v>
      </c>
      <c r="I141" s="32">
        <v>79.7</v>
      </c>
    </row>
    <row r="142" spans="1:9" x14ac:dyDescent="0.25">
      <c r="A142" s="31" t="s">
        <v>222</v>
      </c>
      <c r="B142" s="32">
        <v>500</v>
      </c>
      <c r="C142" s="32">
        <v>-300</v>
      </c>
      <c r="D142" s="32">
        <v>200</v>
      </c>
      <c r="E142" s="32">
        <v>0</v>
      </c>
      <c r="F142" s="32">
        <v>0</v>
      </c>
      <c r="G142" s="32">
        <v>0</v>
      </c>
      <c r="H142" s="32">
        <v>200</v>
      </c>
      <c r="I142" s="32">
        <v>200</v>
      </c>
    </row>
    <row r="143" spans="1:9" x14ac:dyDescent="0.25">
      <c r="A143" s="31" t="s">
        <v>223</v>
      </c>
      <c r="B143" s="32">
        <v>50</v>
      </c>
      <c r="C143" s="32">
        <v>-50</v>
      </c>
      <c r="D143" s="32">
        <v>0</v>
      </c>
      <c r="E143" s="32">
        <v>0</v>
      </c>
      <c r="F143" s="32">
        <v>0</v>
      </c>
      <c r="G143" s="32">
        <v>0</v>
      </c>
      <c r="H143" s="32">
        <v>0</v>
      </c>
      <c r="I143" s="32">
        <v>0</v>
      </c>
    </row>
    <row r="144" spans="1:9" x14ac:dyDescent="0.25">
      <c r="A144" s="31" t="s">
        <v>224</v>
      </c>
      <c r="B144" s="32">
        <v>200</v>
      </c>
      <c r="C144" s="32">
        <v>-200</v>
      </c>
      <c r="D144" s="32">
        <v>0</v>
      </c>
      <c r="E144" s="32">
        <v>0</v>
      </c>
      <c r="F144" s="32">
        <v>0</v>
      </c>
      <c r="G144" s="32">
        <v>0</v>
      </c>
      <c r="H144" s="32">
        <v>0</v>
      </c>
      <c r="I144" s="32">
        <v>0</v>
      </c>
    </row>
    <row r="145" spans="1:9" x14ac:dyDescent="0.25">
      <c r="A145" s="31" t="s">
        <v>225</v>
      </c>
      <c r="B145" s="32">
        <v>2186.4</v>
      </c>
      <c r="C145" s="32">
        <v>847.22</v>
      </c>
      <c r="D145" s="32">
        <v>3033.62</v>
      </c>
      <c r="E145" s="32">
        <v>2310.88</v>
      </c>
      <c r="F145" s="32">
        <v>2122.44</v>
      </c>
      <c r="G145" s="32">
        <v>2122.44</v>
      </c>
      <c r="H145" s="32">
        <v>722.74</v>
      </c>
      <c r="I145" s="32">
        <v>911.18</v>
      </c>
    </row>
    <row r="146" spans="1:9" x14ac:dyDescent="0.25">
      <c r="A146" s="31" t="s">
        <v>226</v>
      </c>
      <c r="B146" s="32">
        <v>200</v>
      </c>
      <c r="C146" s="32">
        <v>-200</v>
      </c>
      <c r="D146" s="32">
        <v>0</v>
      </c>
      <c r="E146" s="32">
        <v>0</v>
      </c>
      <c r="F146" s="32">
        <v>0</v>
      </c>
      <c r="G146" s="32">
        <v>0</v>
      </c>
      <c r="H146" s="32">
        <v>0</v>
      </c>
      <c r="I146" s="32">
        <v>0</v>
      </c>
    </row>
    <row r="147" spans="1:9" ht="19.5" x14ac:dyDescent="0.25">
      <c r="A147" s="31" t="s">
        <v>227</v>
      </c>
      <c r="B147" s="32">
        <v>300</v>
      </c>
      <c r="C147" s="32">
        <v>-270</v>
      </c>
      <c r="D147" s="32">
        <v>30</v>
      </c>
      <c r="E147" s="32">
        <v>0</v>
      </c>
      <c r="F147" s="32">
        <v>0</v>
      </c>
      <c r="G147" s="32">
        <v>0</v>
      </c>
      <c r="H147" s="32">
        <v>30</v>
      </c>
      <c r="I147" s="32">
        <v>30</v>
      </c>
    </row>
    <row r="148" spans="1:9" x14ac:dyDescent="0.25">
      <c r="A148" s="31" t="s">
        <v>228</v>
      </c>
      <c r="B148" s="32">
        <v>162.47999999999999</v>
      </c>
      <c r="C148" s="32">
        <v>0</v>
      </c>
      <c r="D148" s="32">
        <v>162.47999999999999</v>
      </c>
      <c r="E148" s="32">
        <v>42.34</v>
      </c>
      <c r="F148" s="32">
        <v>42.34</v>
      </c>
      <c r="G148" s="32">
        <v>42.34</v>
      </c>
      <c r="H148" s="32">
        <v>120.14</v>
      </c>
      <c r="I148" s="32">
        <v>120.14</v>
      </c>
    </row>
    <row r="149" spans="1:9" x14ac:dyDescent="0.25">
      <c r="A149" s="31" t="s">
        <v>229</v>
      </c>
      <c r="B149" s="32">
        <v>2227.46</v>
      </c>
      <c r="C149" s="32">
        <v>0</v>
      </c>
      <c r="D149" s="32">
        <v>2227.46</v>
      </c>
      <c r="E149" s="32">
        <v>916.19</v>
      </c>
      <c r="F149" s="32">
        <v>855.93</v>
      </c>
      <c r="G149" s="32">
        <v>846.75</v>
      </c>
      <c r="H149" s="32">
        <v>1311.27</v>
      </c>
      <c r="I149" s="32">
        <v>1371.53</v>
      </c>
    </row>
    <row r="150" spans="1:9" x14ac:dyDescent="0.25">
      <c r="A150" s="31" t="s">
        <v>230</v>
      </c>
      <c r="B150" s="32">
        <v>500</v>
      </c>
      <c r="C150" s="32">
        <v>-300</v>
      </c>
      <c r="D150" s="32">
        <v>200</v>
      </c>
      <c r="E150" s="32">
        <v>0</v>
      </c>
      <c r="F150" s="32">
        <v>0</v>
      </c>
      <c r="G150" s="32">
        <v>0</v>
      </c>
      <c r="H150" s="32">
        <v>200</v>
      </c>
      <c r="I150" s="32">
        <v>200</v>
      </c>
    </row>
    <row r="151" spans="1:9" x14ac:dyDescent="0.25">
      <c r="A151" s="31" t="s">
        <v>231</v>
      </c>
      <c r="B151" s="32">
        <v>400</v>
      </c>
      <c r="C151" s="32">
        <v>-326.08</v>
      </c>
      <c r="D151" s="32">
        <v>73.92</v>
      </c>
      <c r="E151" s="32">
        <v>0</v>
      </c>
      <c r="F151" s="32">
        <v>0</v>
      </c>
      <c r="G151" s="32">
        <v>0</v>
      </c>
      <c r="H151" s="32">
        <v>73.92</v>
      </c>
      <c r="I151" s="32">
        <v>73.92</v>
      </c>
    </row>
    <row r="152" spans="1:9" x14ac:dyDescent="0.25">
      <c r="A152" s="31" t="s">
        <v>232</v>
      </c>
      <c r="B152" s="32">
        <v>179.59</v>
      </c>
      <c r="C152" s="32">
        <v>0</v>
      </c>
      <c r="D152" s="32">
        <v>179.59</v>
      </c>
      <c r="E152" s="32">
        <v>96.29</v>
      </c>
      <c r="F152" s="32">
        <v>96.29</v>
      </c>
      <c r="G152" s="32">
        <v>96.29</v>
      </c>
      <c r="H152" s="32">
        <v>83.3</v>
      </c>
      <c r="I152" s="32">
        <v>83.3</v>
      </c>
    </row>
    <row r="153" spans="1:9" x14ac:dyDescent="0.25">
      <c r="A153" s="31" t="s">
        <v>233</v>
      </c>
      <c r="B153" s="32">
        <v>68480</v>
      </c>
      <c r="C153" s="32">
        <v>-68480</v>
      </c>
      <c r="D153" s="32">
        <v>0</v>
      </c>
      <c r="E153" s="32">
        <v>0</v>
      </c>
      <c r="F153" s="32">
        <v>0</v>
      </c>
      <c r="G153" s="32">
        <v>0</v>
      </c>
      <c r="H153" s="32">
        <v>0</v>
      </c>
      <c r="I153" s="32">
        <v>0</v>
      </c>
    </row>
    <row r="154" spans="1:9" x14ac:dyDescent="0.25">
      <c r="A154" s="31" t="s">
        <v>234</v>
      </c>
      <c r="B154" s="32">
        <v>0</v>
      </c>
      <c r="C154" s="32">
        <v>56400</v>
      </c>
      <c r="D154" s="32">
        <v>56400</v>
      </c>
      <c r="E154" s="32">
        <v>0</v>
      </c>
      <c r="F154" s="32">
        <v>0</v>
      </c>
      <c r="G154" s="32">
        <v>0</v>
      </c>
      <c r="H154" s="32">
        <v>56400</v>
      </c>
      <c r="I154" s="32">
        <v>56400</v>
      </c>
    </row>
    <row r="155" spans="1:9" x14ac:dyDescent="0.25">
      <c r="A155" s="31" t="s">
        <v>235</v>
      </c>
      <c r="B155" s="32">
        <v>2500</v>
      </c>
      <c r="C155" s="32">
        <v>-405.6</v>
      </c>
      <c r="D155" s="32">
        <v>2094.4</v>
      </c>
      <c r="E155" s="32">
        <v>2094.4</v>
      </c>
      <c r="F155" s="32">
        <v>2094.4</v>
      </c>
      <c r="G155" s="32">
        <v>2094.4</v>
      </c>
      <c r="H155" s="32">
        <v>0</v>
      </c>
      <c r="I155" s="32">
        <v>0</v>
      </c>
    </row>
    <row r="156" spans="1:9" s="38" customFormat="1" ht="12" x14ac:dyDescent="0.2">
      <c r="A156" s="35" t="s">
        <v>683</v>
      </c>
      <c r="B156" s="36"/>
      <c r="C156" s="36"/>
      <c r="D156" s="36">
        <f>SUM(D123:D155)</f>
        <v>164491.57</v>
      </c>
      <c r="E156" s="36"/>
      <c r="F156" s="36">
        <f>SUM(F123:F155)</f>
        <v>97367.999999999985</v>
      </c>
      <c r="G156" s="37"/>
      <c r="H156" s="37"/>
      <c r="I156" s="37"/>
    </row>
    <row r="157" spans="1:9" x14ac:dyDescent="0.25">
      <c r="A157" s="31" t="s">
        <v>236</v>
      </c>
      <c r="B157" s="32">
        <v>38208</v>
      </c>
      <c r="C157" s="32">
        <v>-387</v>
      </c>
      <c r="D157" s="32">
        <v>37821</v>
      </c>
      <c r="E157" s="32">
        <v>37253.79</v>
      </c>
      <c r="F157" s="32">
        <v>37253.79</v>
      </c>
      <c r="G157" s="32">
        <v>36654.35</v>
      </c>
      <c r="H157" s="32">
        <v>567.21</v>
      </c>
      <c r="I157" s="32">
        <v>567.21</v>
      </c>
    </row>
    <row r="158" spans="1:9" x14ac:dyDescent="0.25">
      <c r="A158" s="31" t="s">
        <v>237</v>
      </c>
      <c r="B158" s="32">
        <v>3184</v>
      </c>
      <c r="C158" s="32">
        <v>109</v>
      </c>
      <c r="D158" s="32">
        <v>3293</v>
      </c>
      <c r="E158" s="32">
        <v>3271.52</v>
      </c>
      <c r="F158" s="32">
        <v>3271.52</v>
      </c>
      <c r="G158" s="32">
        <v>3006.18</v>
      </c>
      <c r="H158" s="32">
        <v>21.48</v>
      </c>
      <c r="I158" s="32">
        <v>21.48</v>
      </c>
    </row>
    <row r="159" spans="1:9" x14ac:dyDescent="0.25">
      <c r="A159" s="31" t="s">
        <v>238</v>
      </c>
      <c r="B159" s="32">
        <v>1212</v>
      </c>
      <c r="C159" s="32">
        <v>278</v>
      </c>
      <c r="D159" s="32">
        <v>1490</v>
      </c>
      <c r="E159" s="32">
        <v>1489.94</v>
      </c>
      <c r="F159" s="32">
        <v>1489.94</v>
      </c>
      <c r="G159" s="32">
        <v>989.99</v>
      </c>
      <c r="H159" s="32">
        <v>0.06</v>
      </c>
      <c r="I159" s="32">
        <v>0.06</v>
      </c>
    </row>
    <row r="160" spans="1:9" x14ac:dyDescent="0.25">
      <c r="A160" s="31" t="s">
        <v>239</v>
      </c>
      <c r="B160" s="32">
        <v>226</v>
      </c>
      <c r="C160" s="32">
        <v>0</v>
      </c>
      <c r="D160" s="32">
        <v>226</v>
      </c>
      <c r="E160" s="32">
        <v>218.47</v>
      </c>
      <c r="F160" s="32">
        <v>218.47</v>
      </c>
      <c r="G160" s="32">
        <v>218.47</v>
      </c>
      <c r="H160" s="32">
        <v>7.53</v>
      </c>
      <c r="I160" s="32">
        <v>7.53</v>
      </c>
    </row>
    <row r="161" spans="1:9" x14ac:dyDescent="0.25">
      <c r="A161" s="31" t="s">
        <v>240</v>
      </c>
      <c r="B161" s="32">
        <v>4451.2299999999996</v>
      </c>
      <c r="C161" s="32">
        <v>0</v>
      </c>
      <c r="D161" s="32">
        <v>4451.2299999999996</v>
      </c>
      <c r="E161" s="32">
        <v>4317.5</v>
      </c>
      <c r="F161" s="32">
        <v>4317.5</v>
      </c>
      <c r="G161" s="32">
        <v>3946.56</v>
      </c>
      <c r="H161" s="32">
        <v>133.72999999999999</v>
      </c>
      <c r="I161" s="32">
        <v>133.72999999999999</v>
      </c>
    </row>
    <row r="162" spans="1:9" x14ac:dyDescent="0.25">
      <c r="A162" s="31" t="s">
        <v>241</v>
      </c>
      <c r="B162" s="32">
        <v>3184</v>
      </c>
      <c r="C162" s="32">
        <v>0</v>
      </c>
      <c r="D162" s="32">
        <v>3184</v>
      </c>
      <c r="E162" s="32">
        <v>3025.64</v>
      </c>
      <c r="F162" s="32">
        <v>3025.64</v>
      </c>
      <c r="G162" s="32">
        <v>3025.64</v>
      </c>
      <c r="H162" s="32">
        <v>158.36000000000001</v>
      </c>
      <c r="I162" s="32">
        <v>158.36000000000001</v>
      </c>
    </row>
    <row r="163" spans="1:9" ht="19.5" x14ac:dyDescent="0.25">
      <c r="A163" s="31" t="s">
        <v>242</v>
      </c>
      <c r="B163" s="32">
        <v>1000</v>
      </c>
      <c r="C163" s="32">
        <v>-1000</v>
      </c>
      <c r="D163" s="32">
        <v>0</v>
      </c>
      <c r="E163" s="32">
        <v>0</v>
      </c>
      <c r="F163" s="32">
        <v>0</v>
      </c>
      <c r="G163" s="32">
        <v>0</v>
      </c>
      <c r="H163" s="32">
        <v>0</v>
      </c>
      <c r="I163" s="32">
        <v>0</v>
      </c>
    </row>
    <row r="164" spans="1:9" x14ac:dyDescent="0.25">
      <c r="A164" s="31" t="s">
        <v>243</v>
      </c>
      <c r="B164" s="32">
        <v>300</v>
      </c>
      <c r="C164" s="32">
        <v>-300</v>
      </c>
      <c r="D164" s="32">
        <v>0</v>
      </c>
      <c r="E164" s="32">
        <v>0</v>
      </c>
      <c r="F164" s="32">
        <v>0</v>
      </c>
      <c r="G164" s="32">
        <v>0</v>
      </c>
      <c r="H164" s="32">
        <v>0</v>
      </c>
      <c r="I164" s="32">
        <v>0</v>
      </c>
    </row>
    <row r="165" spans="1:9" x14ac:dyDescent="0.25">
      <c r="A165" s="31" t="s">
        <v>244</v>
      </c>
      <c r="B165" s="32">
        <v>500</v>
      </c>
      <c r="C165" s="32">
        <v>-52</v>
      </c>
      <c r="D165" s="32">
        <v>448</v>
      </c>
      <c r="E165" s="32">
        <v>448</v>
      </c>
      <c r="F165" s="32">
        <v>448</v>
      </c>
      <c r="G165" s="32">
        <v>448</v>
      </c>
      <c r="H165" s="32">
        <v>0</v>
      </c>
      <c r="I165" s="32">
        <v>0</v>
      </c>
    </row>
    <row r="166" spans="1:9" x14ac:dyDescent="0.25">
      <c r="A166" s="31" t="s">
        <v>245</v>
      </c>
      <c r="B166" s="32">
        <v>1500</v>
      </c>
      <c r="C166" s="32">
        <v>-1500</v>
      </c>
      <c r="D166" s="32">
        <v>0</v>
      </c>
      <c r="E166" s="32">
        <v>0</v>
      </c>
      <c r="F166" s="32">
        <v>0</v>
      </c>
      <c r="G166" s="32">
        <v>0</v>
      </c>
      <c r="H166" s="32">
        <v>0</v>
      </c>
      <c r="I166" s="32">
        <v>0</v>
      </c>
    </row>
    <row r="167" spans="1:9" x14ac:dyDescent="0.25">
      <c r="A167" s="31" t="s">
        <v>246</v>
      </c>
      <c r="B167" s="32">
        <v>500</v>
      </c>
      <c r="C167" s="32">
        <v>-500</v>
      </c>
      <c r="D167" s="32">
        <v>0</v>
      </c>
      <c r="E167" s="32">
        <v>0</v>
      </c>
      <c r="F167" s="32">
        <v>0</v>
      </c>
      <c r="G167" s="32">
        <v>0</v>
      </c>
      <c r="H167" s="32">
        <v>0</v>
      </c>
      <c r="I167" s="32">
        <v>0</v>
      </c>
    </row>
    <row r="168" spans="1:9" x14ac:dyDescent="0.25">
      <c r="A168" s="31" t="s">
        <v>247</v>
      </c>
      <c r="B168" s="32">
        <v>1000</v>
      </c>
      <c r="C168" s="32">
        <v>-1000</v>
      </c>
      <c r="D168" s="32">
        <v>0</v>
      </c>
      <c r="E168" s="32">
        <v>0</v>
      </c>
      <c r="F168" s="32">
        <v>0</v>
      </c>
      <c r="G168" s="32">
        <v>0</v>
      </c>
      <c r="H168" s="32">
        <v>0</v>
      </c>
      <c r="I168" s="32">
        <v>0</v>
      </c>
    </row>
    <row r="169" spans="1:9" x14ac:dyDescent="0.25">
      <c r="A169" s="31" t="s">
        <v>248</v>
      </c>
      <c r="B169" s="32">
        <v>2186.4</v>
      </c>
      <c r="C169" s="32">
        <v>-11.38</v>
      </c>
      <c r="D169" s="32">
        <v>2175.02</v>
      </c>
      <c r="E169" s="32">
        <v>1932.28</v>
      </c>
      <c r="F169" s="32">
        <v>1743.84</v>
      </c>
      <c r="G169" s="32">
        <v>1743.84</v>
      </c>
      <c r="H169" s="32">
        <v>242.74</v>
      </c>
      <c r="I169" s="32">
        <v>431.18</v>
      </c>
    </row>
    <row r="170" spans="1:9" x14ac:dyDescent="0.25">
      <c r="A170" s="31" t="s">
        <v>249</v>
      </c>
      <c r="B170" s="32">
        <v>500</v>
      </c>
      <c r="C170" s="32">
        <v>-500</v>
      </c>
      <c r="D170" s="32">
        <v>0</v>
      </c>
      <c r="E170" s="32">
        <v>0</v>
      </c>
      <c r="F170" s="32">
        <v>0</v>
      </c>
      <c r="G170" s="32">
        <v>0</v>
      </c>
      <c r="H170" s="32">
        <v>0</v>
      </c>
      <c r="I170" s="32">
        <v>0</v>
      </c>
    </row>
    <row r="171" spans="1:9" x14ac:dyDescent="0.25">
      <c r="A171" s="31" t="s">
        <v>250</v>
      </c>
      <c r="B171" s="32">
        <v>11.63</v>
      </c>
      <c r="C171" s="32">
        <v>0</v>
      </c>
      <c r="D171" s="32">
        <v>11.63</v>
      </c>
      <c r="E171" s="32">
        <v>0</v>
      </c>
      <c r="F171" s="32">
        <v>0</v>
      </c>
      <c r="G171" s="32">
        <v>0</v>
      </c>
      <c r="H171" s="32">
        <v>11.63</v>
      </c>
      <c r="I171" s="32">
        <v>11.63</v>
      </c>
    </row>
    <row r="172" spans="1:9" x14ac:dyDescent="0.25">
      <c r="A172" s="31" t="s">
        <v>251</v>
      </c>
      <c r="B172" s="32">
        <v>200</v>
      </c>
      <c r="C172" s="32">
        <v>0</v>
      </c>
      <c r="D172" s="32">
        <v>200</v>
      </c>
      <c r="E172" s="32">
        <v>91.39</v>
      </c>
      <c r="F172" s="32">
        <v>91.39</v>
      </c>
      <c r="G172" s="32">
        <v>91.39</v>
      </c>
      <c r="H172" s="32">
        <v>108.61</v>
      </c>
      <c r="I172" s="32">
        <v>108.61</v>
      </c>
    </row>
    <row r="173" spans="1:9" x14ac:dyDescent="0.25">
      <c r="A173" s="31" t="s">
        <v>252</v>
      </c>
      <c r="B173" s="32">
        <v>500</v>
      </c>
      <c r="C173" s="32">
        <v>-300</v>
      </c>
      <c r="D173" s="32">
        <v>200</v>
      </c>
      <c r="E173" s="32">
        <v>0</v>
      </c>
      <c r="F173" s="32">
        <v>0</v>
      </c>
      <c r="G173" s="32">
        <v>0</v>
      </c>
      <c r="H173" s="32">
        <v>200</v>
      </c>
      <c r="I173" s="32">
        <v>200</v>
      </c>
    </row>
    <row r="174" spans="1:9" x14ac:dyDescent="0.25">
      <c r="A174" s="31" t="s">
        <v>253</v>
      </c>
      <c r="B174" s="32">
        <v>74.66</v>
      </c>
      <c r="C174" s="32">
        <v>0</v>
      </c>
      <c r="D174" s="32">
        <v>74.66</v>
      </c>
      <c r="E174" s="32">
        <v>28.48</v>
      </c>
      <c r="F174" s="32">
        <v>28.48</v>
      </c>
      <c r="G174" s="32">
        <v>28.48</v>
      </c>
      <c r="H174" s="32">
        <v>46.18</v>
      </c>
      <c r="I174" s="32">
        <v>46.18</v>
      </c>
    </row>
    <row r="175" spans="1:9" x14ac:dyDescent="0.25">
      <c r="A175" s="31" t="s">
        <v>254</v>
      </c>
      <c r="B175" s="32">
        <v>14000</v>
      </c>
      <c r="C175" s="32">
        <v>-14000</v>
      </c>
      <c r="D175" s="32">
        <v>0</v>
      </c>
      <c r="E175" s="32">
        <v>0</v>
      </c>
      <c r="F175" s="32">
        <v>0</v>
      </c>
      <c r="G175" s="32">
        <v>0</v>
      </c>
      <c r="H175" s="32">
        <v>0</v>
      </c>
      <c r="I175" s="32">
        <v>0</v>
      </c>
    </row>
    <row r="176" spans="1:9" x14ac:dyDescent="0.25">
      <c r="A176" s="31" t="s">
        <v>255</v>
      </c>
      <c r="B176" s="32">
        <v>160000</v>
      </c>
      <c r="C176" s="32">
        <v>-13000</v>
      </c>
      <c r="D176" s="32">
        <v>147000</v>
      </c>
      <c r="E176" s="32">
        <v>147000</v>
      </c>
      <c r="F176" s="32">
        <v>147000</v>
      </c>
      <c r="G176" s="32">
        <v>147000</v>
      </c>
      <c r="H176" s="32">
        <v>0</v>
      </c>
      <c r="I176" s="32">
        <v>0</v>
      </c>
    </row>
    <row r="177" spans="1:9" x14ac:dyDescent="0.25">
      <c r="A177" s="31" t="s">
        <v>256</v>
      </c>
      <c r="B177" s="32">
        <v>6000</v>
      </c>
      <c r="C177" s="32">
        <v>-6000</v>
      </c>
      <c r="D177" s="32">
        <v>0</v>
      </c>
      <c r="E177" s="32">
        <v>0</v>
      </c>
      <c r="F177" s="32">
        <v>0</v>
      </c>
      <c r="G177" s="32">
        <v>0</v>
      </c>
      <c r="H177" s="32">
        <v>0</v>
      </c>
      <c r="I177" s="32">
        <v>0</v>
      </c>
    </row>
    <row r="178" spans="1:9" ht="19.5" x14ac:dyDescent="0.25">
      <c r="A178" s="31" t="s">
        <v>257</v>
      </c>
      <c r="B178" s="32">
        <v>130000</v>
      </c>
      <c r="C178" s="32">
        <v>-130000</v>
      </c>
      <c r="D178" s="32">
        <v>0</v>
      </c>
      <c r="E178" s="32">
        <v>0</v>
      </c>
      <c r="F178" s="32">
        <v>0</v>
      </c>
      <c r="G178" s="32">
        <v>0</v>
      </c>
      <c r="H178" s="32">
        <v>0</v>
      </c>
      <c r="I178" s="32">
        <v>0</v>
      </c>
    </row>
    <row r="179" spans="1:9" x14ac:dyDescent="0.25">
      <c r="A179" s="31" t="s">
        <v>258</v>
      </c>
      <c r="B179" s="32">
        <v>8000</v>
      </c>
      <c r="C179" s="32">
        <v>-8000</v>
      </c>
      <c r="D179" s="32">
        <v>0</v>
      </c>
      <c r="E179" s="32">
        <v>0</v>
      </c>
      <c r="F179" s="32">
        <v>0</v>
      </c>
      <c r="G179" s="32">
        <v>0</v>
      </c>
      <c r="H179" s="32">
        <v>0</v>
      </c>
      <c r="I179" s="32">
        <v>0</v>
      </c>
    </row>
    <row r="180" spans="1:9" x14ac:dyDescent="0.25">
      <c r="A180" s="31" t="s">
        <v>259</v>
      </c>
      <c r="B180" s="32">
        <v>5000</v>
      </c>
      <c r="C180" s="32">
        <v>-3500</v>
      </c>
      <c r="D180" s="32">
        <v>1500</v>
      </c>
      <c r="E180" s="32">
        <v>1500</v>
      </c>
      <c r="F180" s="32">
        <v>1500</v>
      </c>
      <c r="G180" s="32">
        <v>1500</v>
      </c>
      <c r="H180" s="32">
        <v>0</v>
      </c>
      <c r="I180" s="32">
        <v>0</v>
      </c>
    </row>
    <row r="181" spans="1:9" x14ac:dyDescent="0.25">
      <c r="A181" s="31" t="s">
        <v>260</v>
      </c>
      <c r="B181" s="32">
        <v>5000</v>
      </c>
      <c r="C181" s="32">
        <v>10000</v>
      </c>
      <c r="D181" s="32">
        <v>15000</v>
      </c>
      <c r="E181" s="32">
        <v>15000</v>
      </c>
      <c r="F181" s="32">
        <v>15000</v>
      </c>
      <c r="G181" s="32">
        <v>15000</v>
      </c>
      <c r="H181" s="32">
        <v>0</v>
      </c>
      <c r="I181" s="32">
        <v>0</v>
      </c>
    </row>
    <row r="182" spans="1:9" x14ac:dyDescent="0.25">
      <c r="A182" s="31" t="s">
        <v>261</v>
      </c>
      <c r="B182" s="32">
        <v>0</v>
      </c>
      <c r="C182" s="32">
        <v>17390.009999999998</v>
      </c>
      <c r="D182" s="32">
        <v>17390.009999999998</v>
      </c>
      <c r="E182" s="32">
        <v>17390</v>
      </c>
      <c r="F182" s="32">
        <v>17390</v>
      </c>
      <c r="G182" s="32">
        <v>17390</v>
      </c>
      <c r="H182" s="32">
        <v>0.01</v>
      </c>
      <c r="I182" s="32">
        <v>0.01</v>
      </c>
    </row>
    <row r="183" spans="1:9" ht="19.5" x14ac:dyDescent="0.25">
      <c r="A183" s="31" t="s">
        <v>262</v>
      </c>
      <c r="B183" s="32">
        <v>5000</v>
      </c>
      <c r="C183" s="32">
        <v>6000</v>
      </c>
      <c r="D183" s="32">
        <v>11000</v>
      </c>
      <c r="E183" s="32">
        <v>0</v>
      </c>
      <c r="F183" s="32">
        <v>0</v>
      </c>
      <c r="G183" s="32">
        <v>0</v>
      </c>
      <c r="H183" s="32">
        <v>11000</v>
      </c>
      <c r="I183" s="32">
        <v>11000</v>
      </c>
    </row>
    <row r="184" spans="1:9" x14ac:dyDescent="0.25">
      <c r="A184" s="31" t="s">
        <v>263</v>
      </c>
      <c r="B184" s="32">
        <v>32000</v>
      </c>
      <c r="C184" s="32">
        <v>-4680</v>
      </c>
      <c r="D184" s="32">
        <v>27320</v>
      </c>
      <c r="E184" s="32">
        <v>0</v>
      </c>
      <c r="F184" s="32">
        <v>0</v>
      </c>
      <c r="G184" s="32">
        <v>0</v>
      </c>
      <c r="H184" s="32">
        <v>27320</v>
      </c>
      <c r="I184" s="32">
        <v>27320</v>
      </c>
    </row>
    <row r="185" spans="1:9" x14ac:dyDescent="0.25">
      <c r="A185" s="31" t="s">
        <v>264</v>
      </c>
      <c r="B185" s="32">
        <v>12500</v>
      </c>
      <c r="C185" s="32">
        <v>-12500</v>
      </c>
      <c r="D185" s="32">
        <v>0</v>
      </c>
      <c r="E185" s="32">
        <v>0</v>
      </c>
      <c r="F185" s="32">
        <v>0</v>
      </c>
      <c r="G185" s="32">
        <v>0</v>
      </c>
      <c r="H185" s="32">
        <v>0</v>
      </c>
      <c r="I185" s="32">
        <v>0</v>
      </c>
    </row>
    <row r="186" spans="1:9" x14ac:dyDescent="0.25">
      <c r="A186" s="31" t="s">
        <v>265</v>
      </c>
      <c r="B186" s="32">
        <v>5000</v>
      </c>
      <c r="C186" s="32">
        <v>-5000</v>
      </c>
      <c r="D186" s="32">
        <v>0</v>
      </c>
      <c r="E186" s="32">
        <v>0</v>
      </c>
      <c r="F186" s="32">
        <v>0</v>
      </c>
      <c r="G186" s="32">
        <v>0</v>
      </c>
      <c r="H186" s="32">
        <v>0</v>
      </c>
      <c r="I186" s="32">
        <v>0</v>
      </c>
    </row>
    <row r="187" spans="1:9" ht="19.5" x14ac:dyDescent="0.25">
      <c r="A187" s="31" t="s">
        <v>266</v>
      </c>
      <c r="B187" s="32">
        <v>2000</v>
      </c>
      <c r="C187" s="32">
        <v>13500</v>
      </c>
      <c r="D187" s="32">
        <v>15500</v>
      </c>
      <c r="E187" s="32">
        <v>0</v>
      </c>
      <c r="F187" s="32">
        <v>0</v>
      </c>
      <c r="G187" s="32">
        <v>0</v>
      </c>
      <c r="H187" s="32">
        <v>15500</v>
      </c>
      <c r="I187" s="32">
        <v>15500</v>
      </c>
    </row>
    <row r="188" spans="1:9" x14ac:dyDescent="0.25">
      <c r="A188" s="31" t="s">
        <v>267</v>
      </c>
      <c r="B188" s="32">
        <v>500</v>
      </c>
      <c r="C188" s="32">
        <v>-500</v>
      </c>
      <c r="D188" s="32">
        <v>0</v>
      </c>
      <c r="E188" s="32">
        <v>0</v>
      </c>
      <c r="F188" s="32">
        <v>0</v>
      </c>
      <c r="G188" s="32">
        <v>0</v>
      </c>
      <c r="H188" s="32">
        <v>0</v>
      </c>
      <c r="I188" s="32">
        <v>0</v>
      </c>
    </row>
    <row r="189" spans="1:9" ht="19.5" x14ac:dyDescent="0.25">
      <c r="A189" s="31" t="s">
        <v>268</v>
      </c>
      <c r="B189" s="32">
        <v>1500</v>
      </c>
      <c r="C189" s="32">
        <v>-1500</v>
      </c>
      <c r="D189" s="32">
        <v>0</v>
      </c>
      <c r="E189" s="32">
        <v>0</v>
      </c>
      <c r="F189" s="32">
        <v>0</v>
      </c>
      <c r="G189" s="32">
        <v>0</v>
      </c>
      <c r="H189" s="32">
        <v>0</v>
      </c>
      <c r="I189" s="32">
        <v>0</v>
      </c>
    </row>
    <row r="190" spans="1:9" x14ac:dyDescent="0.25">
      <c r="A190" s="31" t="s">
        <v>269</v>
      </c>
      <c r="B190" s="32">
        <v>2500</v>
      </c>
      <c r="C190" s="32">
        <v>-2500</v>
      </c>
      <c r="D190" s="32">
        <v>0</v>
      </c>
      <c r="E190" s="32">
        <v>0</v>
      </c>
      <c r="F190" s="32">
        <v>0</v>
      </c>
      <c r="G190" s="32">
        <v>0</v>
      </c>
      <c r="H190" s="32">
        <v>0</v>
      </c>
      <c r="I190" s="32">
        <v>0</v>
      </c>
    </row>
    <row r="191" spans="1:9" x14ac:dyDescent="0.25">
      <c r="A191" s="31" t="s">
        <v>270</v>
      </c>
      <c r="B191" s="32">
        <v>0</v>
      </c>
      <c r="C191" s="32">
        <v>4850.2700000000004</v>
      </c>
      <c r="D191" s="32">
        <v>4850.2700000000004</v>
      </c>
      <c r="E191" s="32">
        <v>4850.2700000000004</v>
      </c>
      <c r="F191" s="32">
        <v>4850.2700000000004</v>
      </c>
      <c r="G191" s="32">
        <v>4850.2700000000004</v>
      </c>
      <c r="H191" s="32">
        <v>0</v>
      </c>
      <c r="I191" s="32">
        <v>0</v>
      </c>
    </row>
    <row r="192" spans="1:9" x14ac:dyDescent="0.25">
      <c r="A192" s="31" t="s">
        <v>271</v>
      </c>
      <c r="B192" s="32">
        <v>15000</v>
      </c>
      <c r="C192" s="32">
        <v>-5000</v>
      </c>
      <c r="D192" s="32">
        <v>10000</v>
      </c>
      <c r="E192" s="32">
        <v>0</v>
      </c>
      <c r="F192" s="32">
        <v>0</v>
      </c>
      <c r="G192" s="32">
        <v>0</v>
      </c>
      <c r="H192" s="32">
        <v>10000</v>
      </c>
      <c r="I192" s="32">
        <v>10000</v>
      </c>
    </row>
    <row r="193" spans="1:9" x14ac:dyDescent="0.25">
      <c r="A193" s="31" t="s">
        <v>272</v>
      </c>
      <c r="B193" s="32">
        <v>0</v>
      </c>
      <c r="C193" s="32">
        <v>5000</v>
      </c>
      <c r="D193" s="32">
        <v>5000</v>
      </c>
      <c r="E193" s="32">
        <v>5000</v>
      </c>
      <c r="F193" s="32">
        <v>5000</v>
      </c>
      <c r="G193" s="32">
        <v>5000</v>
      </c>
      <c r="H193" s="32">
        <v>0</v>
      </c>
      <c r="I193" s="32">
        <v>0</v>
      </c>
    </row>
    <row r="194" spans="1:9" x14ac:dyDescent="0.25">
      <c r="A194" s="31" t="s">
        <v>273</v>
      </c>
      <c r="B194" s="32">
        <v>0</v>
      </c>
      <c r="C194" s="32">
        <v>4500</v>
      </c>
      <c r="D194" s="32">
        <v>4500</v>
      </c>
      <c r="E194" s="32">
        <v>4500</v>
      </c>
      <c r="F194" s="32">
        <v>4500</v>
      </c>
      <c r="G194" s="32">
        <v>4500</v>
      </c>
      <c r="H194" s="32">
        <v>0</v>
      </c>
      <c r="I194" s="32">
        <v>0</v>
      </c>
    </row>
    <row r="195" spans="1:9" x14ac:dyDescent="0.25">
      <c r="A195" s="31" t="s">
        <v>274</v>
      </c>
      <c r="B195" s="32">
        <v>20000</v>
      </c>
      <c r="C195" s="32">
        <v>0</v>
      </c>
      <c r="D195" s="32">
        <v>20000</v>
      </c>
      <c r="E195" s="32">
        <v>0</v>
      </c>
      <c r="F195" s="32">
        <v>0</v>
      </c>
      <c r="G195" s="32">
        <v>0</v>
      </c>
      <c r="H195" s="32">
        <v>20000</v>
      </c>
      <c r="I195" s="32">
        <v>20000</v>
      </c>
    </row>
    <row r="196" spans="1:9" x14ac:dyDescent="0.25">
      <c r="A196" s="31" t="s">
        <v>275</v>
      </c>
      <c r="B196" s="32">
        <v>700</v>
      </c>
      <c r="C196" s="32">
        <v>-700</v>
      </c>
      <c r="D196" s="32">
        <v>0</v>
      </c>
      <c r="E196" s="32">
        <v>0</v>
      </c>
      <c r="F196" s="32">
        <v>0</v>
      </c>
      <c r="G196" s="32">
        <v>0</v>
      </c>
      <c r="H196" s="32">
        <v>0</v>
      </c>
      <c r="I196" s="32">
        <v>0</v>
      </c>
    </row>
    <row r="197" spans="1:9" s="38" customFormat="1" ht="12" x14ac:dyDescent="0.2">
      <c r="A197" s="35" t="s">
        <v>683</v>
      </c>
      <c r="B197" s="36"/>
      <c r="C197" s="36"/>
      <c r="D197" s="36">
        <f>SUM(D157:D196)</f>
        <v>332634.82</v>
      </c>
      <c r="E197" s="36"/>
      <c r="F197" s="36">
        <f>SUM(F157:F196)</f>
        <v>247128.84</v>
      </c>
      <c r="G197" s="37"/>
      <c r="H197" s="37"/>
      <c r="I197" s="37"/>
    </row>
    <row r="198" spans="1:9" x14ac:dyDescent="0.25">
      <c r="A198" s="31" t="s">
        <v>276</v>
      </c>
      <c r="B198" s="32">
        <v>14544</v>
      </c>
      <c r="C198" s="32">
        <v>0</v>
      </c>
      <c r="D198" s="32">
        <v>14544</v>
      </c>
      <c r="E198" s="32">
        <v>14544</v>
      </c>
      <c r="F198" s="32">
        <v>14544</v>
      </c>
      <c r="G198" s="32">
        <v>14398.71</v>
      </c>
      <c r="H198" s="32">
        <v>0</v>
      </c>
      <c r="I198" s="32">
        <v>0</v>
      </c>
    </row>
    <row r="199" spans="1:9" x14ac:dyDescent="0.25">
      <c r="A199" s="31" t="s">
        <v>277</v>
      </c>
      <c r="B199" s="32">
        <v>1212</v>
      </c>
      <c r="C199" s="32">
        <v>101</v>
      </c>
      <c r="D199" s="32">
        <v>1313</v>
      </c>
      <c r="E199" s="32">
        <v>1313</v>
      </c>
      <c r="F199" s="32">
        <v>1313</v>
      </c>
      <c r="G199" s="32">
        <v>1212</v>
      </c>
      <c r="H199" s="32">
        <v>0</v>
      </c>
      <c r="I199" s="32">
        <v>0</v>
      </c>
    </row>
    <row r="200" spans="1:9" x14ac:dyDescent="0.25">
      <c r="A200" s="31" t="s">
        <v>278</v>
      </c>
      <c r="B200" s="32">
        <v>404</v>
      </c>
      <c r="C200" s="32">
        <v>163.28</v>
      </c>
      <c r="D200" s="32">
        <v>567.28</v>
      </c>
      <c r="E200" s="32">
        <v>566.65</v>
      </c>
      <c r="F200" s="32">
        <v>566.65</v>
      </c>
      <c r="G200" s="32">
        <v>400</v>
      </c>
      <c r="H200" s="32">
        <v>0.63</v>
      </c>
      <c r="I200" s="32">
        <v>0.63</v>
      </c>
    </row>
    <row r="201" spans="1:9" x14ac:dyDescent="0.25">
      <c r="A201" s="31" t="s">
        <v>279</v>
      </c>
      <c r="B201" s="32">
        <v>1694.38</v>
      </c>
      <c r="C201" s="32">
        <v>0.05</v>
      </c>
      <c r="D201" s="32">
        <v>1694.43</v>
      </c>
      <c r="E201" s="32">
        <v>1694.4</v>
      </c>
      <c r="F201" s="32">
        <v>1694.4</v>
      </c>
      <c r="G201" s="32">
        <v>1553.2</v>
      </c>
      <c r="H201" s="32">
        <v>0.03</v>
      </c>
      <c r="I201" s="32">
        <v>0.03</v>
      </c>
    </row>
    <row r="202" spans="1:9" x14ac:dyDescent="0.25">
      <c r="A202" s="31" t="s">
        <v>280</v>
      </c>
      <c r="B202" s="32">
        <v>1212</v>
      </c>
      <c r="C202" s="32">
        <v>0</v>
      </c>
      <c r="D202" s="32">
        <v>1212</v>
      </c>
      <c r="E202" s="32">
        <v>1211.52</v>
      </c>
      <c r="F202" s="32">
        <v>1211.52</v>
      </c>
      <c r="G202" s="32">
        <v>1211.52</v>
      </c>
      <c r="H202" s="32">
        <v>0.48</v>
      </c>
      <c r="I202" s="32">
        <v>0.48</v>
      </c>
    </row>
    <row r="203" spans="1:9" ht="19.5" x14ac:dyDescent="0.25">
      <c r="A203" s="31" t="s">
        <v>281</v>
      </c>
      <c r="B203" s="32">
        <v>300</v>
      </c>
      <c r="C203" s="32">
        <v>-300</v>
      </c>
      <c r="D203" s="32">
        <v>0</v>
      </c>
      <c r="E203" s="32">
        <v>0</v>
      </c>
      <c r="F203" s="32">
        <v>0</v>
      </c>
      <c r="G203" s="32">
        <v>0</v>
      </c>
      <c r="H203" s="32">
        <v>0</v>
      </c>
      <c r="I203" s="32">
        <v>0</v>
      </c>
    </row>
    <row r="204" spans="1:9" x14ac:dyDescent="0.25">
      <c r="A204" s="31" t="s">
        <v>282</v>
      </c>
      <c r="B204" s="32">
        <v>200</v>
      </c>
      <c r="C204" s="32">
        <v>-200</v>
      </c>
      <c r="D204" s="32">
        <v>0</v>
      </c>
      <c r="E204" s="32">
        <v>0</v>
      </c>
      <c r="F204" s="32">
        <v>0</v>
      </c>
      <c r="G204" s="32">
        <v>0</v>
      </c>
      <c r="H204" s="32">
        <v>0</v>
      </c>
      <c r="I204" s="32">
        <v>0</v>
      </c>
    </row>
    <row r="205" spans="1:9" x14ac:dyDescent="0.25">
      <c r="A205" s="31" t="s">
        <v>283</v>
      </c>
      <c r="B205" s="32">
        <v>150</v>
      </c>
      <c r="C205" s="32">
        <v>-150</v>
      </c>
      <c r="D205" s="32">
        <v>0</v>
      </c>
      <c r="E205" s="32">
        <v>0</v>
      </c>
      <c r="F205" s="32">
        <v>0</v>
      </c>
      <c r="G205" s="32">
        <v>0</v>
      </c>
      <c r="H205" s="32">
        <v>0</v>
      </c>
      <c r="I205" s="32">
        <v>0</v>
      </c>
    </row>
    <row r="206" spans="1:9" x14ac:dyDescent="0.25">
      <c r="A206" s="31" t="s">
        <v>284</v>
      </c>
      <c r="B206" s="32">
        <v>300</v>
      </c>
      <c r="C206" s="32">
        <v>-300</v>
      </c>
      <c r="D206" s="32">
        <v>0</v>
      </c>
      <c r="E206" s="32">
        <v>0</v>
      </c>
      <c r="F206" s="32">
        <v>0</v>
      </c>
      <c r="G206" s="32">
        <v>0</v>
      </c>
      <c r="H206" s="32">
        <v>0</v>
      </c>
      <c r="I206" s="32">
        <v>0</v>
      </c>
    </row>
    <row r="207" spans="1:9" x14ac:dyDescent="0.25">
      <c r="A207" s="31" t="s">
        <v>285</v>
      </c>
      <c r="B207" s="32">
        <v>205.82</v>
      </c>
      <c r="C207" s="32">
        <v>0</v>
      </c>
      <c r="D207" s="32">
        <v>205.82</v>
      </c>
      <c r="E207" s="32">
        <v>3.14</v>
      </c>
      <c r="F207" s="32">
        <v>3.14</v>
      </c>
      <c r="G207" s="32">
        <v>3.14</v>
      </c>
      <c r="H207" s="32">
        <v>202.68</v>
      </c>
      <c r="I207" s="32">
        <v>202.68</v>
      </c>
    </row>
    <row r="208" spans="1:9" x14ac:dyDescent="0.25">
      <c r="A208" s="31" t="s">
        <v>286</v>
      </c>
      <c r="B208" s="32">
        <v>200</v>
      </c>
      <c r="C208" s="32">
        <v>-200</v>
      </c>
      <c r="D208" s="32">
        <v>0</v>
      </c>
      <c r="E208" s="32">
        <v>0</v>
      </c>
      <c r="F208" s="32">
        <v>0</v>
      </c>
      <c r="G208" s="32">
        <v>0</v>
      </c>
      <c r="H208" s="32">
        <v>0</v>
      </c>
      <c r="I208" s="32">
        <v>0</v>
      </c>
    </row>
    <row r="209" spans="1:9" x14ac:dyDescent="0.25">
      <c r="A209" s="31" t="s">
        <v>287</v>
      </c>
      <c r="B209" s="32">
        <v>0</v>
      </c>
      <c r="C209" s="32">
        <v>104.5</v>
      </c>
      <c r="D209" s="32">
        <v>104.5</v>
      </c>
      <c r="E209" s="32">
        <v>104.5</v>
      </c>
      <c r="F209" s="32">
        <v>104.5</v>
      </c>
      <c r="G209" s="32">
        <v>104.5</v>
      </c>
      <c r="H209" s="32">
        <v>0</v>
      </c>
      <c r="I209" s="32">
        <v>0</v>
      </c>
    </row>
    <row r="210" spans="1:9" ht="19.5" x14ac:dyDescent="0.25">
      <c r="A210" s="31" t="s">
        <v>288</v>
      </c>
      <c r="B210" s="32">
        <v>600</v>
      </c>
      <c r="C210" s="32">
        <v>-600</v>
      </c>
      <c r="D210" s="32">
        <v>0</v>
      </c>
      <c r="E210" s="32">
        <v>0</v>
      </c>
      <c r="F210" s="32">
        <v>0</v>
      </c>
      <c r="G210" s="32">
        <v>0</v>
      </c>
      <c r="H210" s="32">
        <v>0</v>
      </c>
      <c r="I210" s="32">
        <v>0</v>
      </c>
    </row>
    <row r="211" spans="1:9" x14ac:dyDescent="0.25">
      <c r="A211" s="31" t="s">
        <v>289</v>
      </c>
      <c r="B211" s="32">
        <v>41.17</v>
      </c>
      <c r="C211" s="32">
        <v>0</v>
      </c>
      <c r="D211" s="32">
        <v>41.17</v>
      </c>
      <c r="E211" s="32">
        <v>9.49</v>
      </c>
      <c r="F211" s="32">
        <v>9.49</v>
      </c>
      <c r="G211" s="32">
        <v>9.49</v>
      </c>
      <c r="H211" s="32">
        <v>31.68</v>
      </c>
      <c r="I211" s="32">
        <v>31.68</v>
      </c>
    </row>
    <row r="212" spans="1:9" s="38" customFormat="1" ht="12" x14ac:dyDescent="0.2">
      <c r="A212" s="35" t="s">
        <v>683</v>
      </c>
      <c r="B212" s="36"/>
      <c r="C212" s="36"/>
      <c r="D212" s="36">
        <f>SUM(D198:D211)</f>
        <v>19682.199999999997</v>
      </c>
      <c r="E212" s="36"/>
      <c r="F212" s="36">
        <f>SUM(F198:F211)</f>
        <v>19446.700000000004</v>
      </c>
      <c r="G212" s="37"/>
      <c r="H212" s="37"/>
      <c r="I212" s="37"/>
    </row>
    <row r="213" spans="1:9" x14ac:dyDescent="0.25">
      <c r="A213" s="31" t="s">
        <v>290</v>
      </c>
      <c r="B213" s="32">
        <v>36.99</v>
      </c>
      <c r="C213" s="32">
        <v>0</v>
      </c>
      <c r="D213" s="32">
        <v>36.99</v>
      </c>
      <c r="E213" s="32">
        <v>0</v>
      </c>
      <c r="F213" s="32">
        <v>0</v>
      </c>
      <c r="G213" s="32">
        <v>0</v>
      </c>
      <c r="H213" s="32">
        <v>36.99</v>
      </c>
      <c r="I213" s="32">
        <v>36.99</v>
      </c>
    </row>
    <row r="214" spans="1:9" x14ac:dyDescent="0.25">
      <c r="A214" s="31" t="s">
        <v>291</v>
      </c>
      <c r="B214" s="32">
        <v>17.489999999999998</v>
      </c>
      <c r="C214" s="32">
        <v>148</v>
      </c>
      <c r="D214" s="32">
        <v>165.49</v>
      </c>
      <c r="E214" s="32">
        <v>165</v>
      </c>
      <c r="F214" s="32">
        <v>165</v>
      </c>
      <c r="G214" s="32">
        <v>165</v>
      </c>
      <c r="H214" s="32">
        <v>0.49</v>
      </c>
      <c r="I214" s="32">
        <v>0.49</v>
      </c>
    </row>
    <row r="215" spans="1:9" x14ac:dyDescent="0.25">
      <c r="A215" s="31" t="s">
        <v>292</v>
      </c>
      <c r="B215" s="32">
        <v>10</v>
      </c>
      <c r="C215" s="32">
        <v>0</v>
      </c>
      <c r="D215" s="32">
        <v>10</v>
      </c>
      <c r="E215" s="32">
        <v>0</v>
      </c>
      <c r="F215" s="32">
        <v>0</v>
      </c>
      <c r="G215" s="32">
        <v>0</v>
      </c>
      <c r="H215" s="32">
        <v>10</v>
      </c>
      <c r="I215" s="32">
        <v>10</v>
      </c>
    </row>
    <row r="216" spans="1:9" x14ac:dyDescent="0.25">
      <c r="A216" s="31" t="s">
        <v>293</v>
      </c>
      <c r="B216" s="32">
        <v>56124</v>
      </c>
      <c r="C216" s="32">
        <v>-12225</v>
      </c>
      <c r="D216" s="32">
        <v>43899</v>
      </c>
      <c r="E216" s="32">
        <v>42747.26</v>
      </c>
      <c r="F216" s="32">
        <v>42747.26</v>
      </c>
      <c r="G216" s="32">
        <v>42324.63</v>
      </c>
      <c r="H216" s="32">
        <v>1151.74</v>
      </c>
      <c r="I216" s="32">
        <v>1151.74</v>
      </c>
    </row>
    <row r="217" spans="1:9" x14ac:dyDescent="0.25">
      <c r="A217" s="31" t="s">
        <v>294</v>
      </c>
      <c r="B217" s="32">
        <v>121200</v>
      </c>
      <c r="C217" s="32">
        <v>-24087.82</v>
      </c>
      <c r="D217" s="32">
        <v>97112.18</v>
      </c>
      <c r="E217" s="32">
        <v>89644.44</v>
      </c>
      <c r="F217" s="32">
        <v>89644.44</v>
      </c>
      <c r="G217" s="32">
        <v>88549.02</v>
      </c>
      <c r="H217" s="32">
        <v>7467.74</v>
      </c>
      <c r="I217" s="32">
        <v>7467.74</v>
      </c>
    </row>
    <row r="218" spans="1:9" x14ac:dyDescent="0.25">
      <c r="A218" s="31" t="s">
        <v>295</v>
      </c>
      <c r="B218" s="32">
        <v>171864</v>
      </c>
      <c r="C218" s="32">
        <v>-9858</v>
      </c>
      <c r="D218" s="32">
        <v>162006</v>
      </c>
      <c r="E218" s="32">
        <v>158531.60999999999</v>
      </c>
      <c r="F218" s="32">
        <v>158531.60999999999</v>
      </c>
      <c r="G218" s="32">
        <v>156480.21</v>
      </c>
      <c r="H218" s="32">
        <v>3474.39</v>
      </c>
      <c r="I218" s="32">
        <v>3474.39</v>
      </c>
    </row>
    <row r="219" spans="1:9" ht="19.5" x14ac:dyDescent="0.25">
      <c r="A219" s="31" t="s">
        <v>296</v>
      </c>
      <c r="B219" s="32">
        <v>60258</v>
      </c>
      <c r="C219" s="32">
        <v>-33671.769999999997</v>
      </c>
      <c r="D219" s="32">
        <v>26586.23</v>
      </c>
      <c r="E219" s="32">
        <v>26586.23</v>
      </c>
      <c r="F219" s="32">
        <v>26586.23</v>
      </c>
      <c r="G219" s="32">
        <v>26586.23</v>
      </c>
      <c r="H219" s="32">
        <v>0</v>
      </c>
      <c r="I219" s="32">
        <v>0</v>
      </c>
    </row>
    <row r="220" spans="1:9" ht="19.5" x14ac:dyDescent="0.25">
      <c r="A220" s="31" t="s">
        <v>297</v>
      </c>
      <c r="B220" s="32">
        <v>43384</v>
      </c>
      <c r="C220" s="32">
        <v>3390</v>
      </c>
      <c r="D220" s="32">
        <v>46774</v>
      </c>
      <c r="E220" s="32">
        <v>46772.63</v>
      </c>
      <c r="F220" s="32">
        <v>46772.63</v>
      </c>
      <c r="G220" s="32">
        <v>46304.88</v>
      </c>
      <c r="H220" s="32">
        <v>1.37</v>
      </c>
      <c r="I220" s="32">
        <v>1.37</v>
      </c>
    </row>
    <row r="221" spans="1:9" ht="19.5" x14ac:dyDescent="0.25">
      <c r="A221" s="31" t="s">
        <v>298</v>
      </c>
      <c r="B221" s="32">
        <v>89870</v>
      </c>
      <c r="C221" s="32">
        <v>-87261.15</v>
      </c>
      <c r="D221" s="32">
        <v>2608.85</v>
      </c>
      <c r="E221" s="32">
        <v>2608.85</v>
      </c>
      <c r="F221" s="32">
        <v>2608.85</v>
      </c>
      <c r="G221" s="32">
        <v>2608.85</v>
      </c>
      <c r="H221" s="32">
        <v>0</v>
      </c>
      <c r="I221" s="32">
        <v>0</v>
      </c>
    </row>
    <row r="222" spans="1:9" x14ac:dyDescent="0.25">
      <c r="A222" s="31" t="s">
        <v>299</v>
      </c>
      <c r="B222" s="32">
        <v>40315</v>
      </c>
      <c r="C222" s="32">
        <v>-40315</v>
      </c>
      <c r="D222" s="32">
        <v>0</v>
      </c>
      <c r="E222" s="32">
        <v>0</v>
      </c>
      <c r="F222" s="32">
        <v>0</v>
      </c>
      <c r="G222" s="32">
        <v>0</v>
      </c>
      <c r="H222" s="32">
        <v>0</v>
      </c>
      <c r="I222" s="32">
        <v>0</v>
      </c>
    </row>
    <row r="223" spans="1:9" ht="19.5" x14ac:dyDescent="0.25">
      <c r="A223" s="31" t="s">
        <v>300</v>
      </c>
      <c r="B223" s="32">
        <v>29755</v>
      </c>
      <c r="C223" s="32">
        <v>215</v>
      </c>
      <c r="D223" s="32">
        <v>29970</v>
      </c>
      <c r="E223" s="32">
        <v>29965.64</v>
      </c>
      <c r="F223" s="32">
        <v>29965.64</v>
      </c>
      <c r="G223" s="32">
        <v>29655.91</v>
      </c>
      <c r="H223" s="32">
        <v>4.3600000000000003</v>
      </c>
      <c r="I223" s="32">
        <v>4.3600000000000003</v>
      </c>
    </row>
    <row r="224" spans="1:9" x14ac:dyDescent="0.25">
      <c r="A224" s="31" t="s">
        <v>301</v>
      </c>
      <c r="B224" s="32">
        <v>15271.2</v>
      </c>
      <c r="C224" s="32">
        <v>0</v>
      </c>
      <c r="D224" s="32">
        <v>15271.2</v>
      </c>
      <c r="E224" s="32">
        <v>14407.2</v>
      </c>
      <c r="F224" s="32">
        <v>14407.2</v>
      </c>
      <c r="G224" s="32">
        <v>14148.48</v>
      </c>
      <c r="H224" s="32">
        <v>864</v>
      </c>
      <c r="I224" s="32">
        <v>864</v>
      </c>
    </row>
    <row r="225" spans="1:9" x14ac:dyDescent="0.25">
      <c r="A225" s="31" t="s">
        <v>302</v>
      </c>
      <c r="B225" s="32">
        <v>4677</v>
      </c>
      <c r="C225" s="32">
        <v>-889</v>
      </c>
      <c r="D225" s="32">
        <v>3788</v>
      </c>
      <c r="E225" s="32">
        <v>3787.77</v>
      </c>
      <c r="F225" s="32">
        <v>3787.77</v>
      </c>
      <c r="G225" s="32">
        <v>3480.18</v>
      </c>
      <c r="H225" s="32">
        <v>0.23</v>
      </c>
      <c r="I225" s="32">
        <v>0.23</v>
      </c>
    </row>
    <row r="226" spans="1:9" x14ac:dyDescent="0.25">
      <c r="A226" s="31" t="s">
        <v>303</v>
      </c>
      <c r="B226" s="32">
        <v>10100</v>
      </c>
      <c r="C226" s="32">
        <v>-2007.32</v>
      </c>
      <c r="D226" s="32">
        <v>8092.68</v>
      </c>
      <c r="E226" s="32">
        <v>7411.95</v>
      </c>
      <c r="F226" s="32">
        <v>7411.95</v>
      </c>
      <c r="G226" s="32">
        <v>7411.95</v>
      </c>
      <c r="H226" s="32">
        <v>680.73</v>
      </c>
      <c r="I226" s="32">
        <v>680.73</v>
      </c>
    </row>
    <row r="227" spans="1:9" x14ac:dyDescent="0.25">
      <c r="A227" s="31" t="s">
        <v>304</v>
      </c>
      <c r="B227" s="32">
        <v>15594.6</v>
      </c>
      <c r="C227" s="32">
        <v>-316.83</v>
      </c>
      <c r="D227" s="32">
        <v>15277.77</v>
      </c>
      <c r="E227" s="32">
        <v>14952.13</v>
      </c>
      <c r="F227" s="32">
        <v>14952.13</v>
      </c>
      <c r="G227" s="32">
        <v>13097.89</v>
      </c>
      <c r="H227" s="32">
        <v>325.64</v>
      </c>
      <c r="I227" s="32">
        <v>325.64</v>
      </c>
    </row>
    <row r="228" spans="1:9" ht="19.5" x14ac:dyDescent="0.25">
      <c r="A228" s="31" t="s">
        <v>305</v>
      </c>
      <c r="B228" s="32">
        <v>5478</v>
      </c>
      <c r="C228" s="32">
        <v>-5478</v>
      </c>
      <c r="D228" s="32">
        <v>0</v>
      </c>
      <c r="E228" s="32">
        <v>0</v>
      </c>
      <c r="F228" s="32">
        <v>0</v>
      </c>
      <c r="G228" s="32">
        <v>0</v>
      </c>
      <c r="H228" s="32">
        <v>0</v>
      </c>
      <c r="I228" s="32">
        <v>0</v>
      </c>
    </row>
    <row r="229" spans="1:9" ht="19.5" x14ac:dyDescent="0.25">
      <c r="A229" s="31" t="s">
        <v>306</v>
      </c>
      <c r="B229" s="32">
        <v>3944</v>
      </c>
      <c r="C229" s="32">
        <v>-299</v>
      </c>
      <c r="D229" s="32">
        <v>3645</v>
      </c>
      <c r="E229" s="32">
        <v>2747.7</v>
      </c>
      <c r="F229" s="32">
        <v>2747.7</v>
      </c>
      <c r="G229" s="32">
        <v>2747.7</v>
      </c>
      <c r="H229" s="32">
        <v>897.3</v>
      </c>
      <c r="I229" s="32">
        <v>897.3</v>
      </c>
    </row>
    <row r="230" spans="1:9" ht="19.5" x14ac:dyDescent="0.25">
      <c r="A230" s="31" t="s">
        <v>307</v>
      </c>
      <c r="B230" s="32">
        <v>8170</v>
      </c>
      <c r="C230" s="32">
        <v>-8101.92</v>
      </c>
      <c r="D230" s="32">
        <v>68.08</v>
      </c>
      <c r="E230" s="32">
        <v>68.08</v>
      </c>
      <c r="F230" s="32">
        <v>68.08</v>
      </c>
      <c r="G230" s="32">
        <v>68.08</v>
      </c>
      <c r="H230" s="32">
        <v>0</v>
      </c>
      <c r="I230" s="32">
        <v>0</v>
      </c>
    </row>
    <row r="231" spans="1:9" x14ac:dyDescent="0.25">
      <c r="A231" s="31" t="s">
        <v>308</v>
      </c>
      <c r="B231" s="32">
        <v>3665</v>
      </c>
      <c r="C231" s="32">
        <v>-3665</v>
      </c>
      <c r="D231" s="32">
        <v>0</v>
      </c>
      <c r="E231" s="32">
        <v>0</v>
      </c>
      <c r="F231" s="32">
        <v>0</v>
      </c>
      <c r="G231" s="32">
        <v>0</v>
      </c>
      <c r="H231" s="32">
        <v>0</v>
      </c>
      <c r="I231" s="32">
        <v>0</v>
      </c>
    </row>
    <row r="232" spans="1:9" x14ac:dyDescent="0.25">
      <c r="A232" s="31" t="s">
        <v>309</v>
      </c>
      <c r="B232" s="32">
        <v>2705</v>
      </c>
      <c r="C232" s="32">
        <v>-450.83</v>
      </c>
      <c r="D232" s="32">
        <v>2254.17</v>
      </c>
      <c r="E232" s="32">
        <v>2027.88</v>
      </c>
      <c r="F232" s="32">
        <v>2027.88</v>
      </c>
      <c r="G232" s="32">
        <v>2027.88</v>
      </c>
      <c r="H232" s="32">
        <v>226.29</v>
      </c>
      <c r="I232" s="32">
        <v>226.29</v>
      </c>
    </row>
    <row r="233" spans="1:9" x14ac:dyDescent="0.25">
      <c r="A233" s="31" t="s">
        <v>310</v>
      </c>
      <c r="B233" s="32">
        <v>2020</v>
      </c>
      <c r="C233" s="32">
        <v>31</v>
      </c>
      <c r="D233" s="32">
        <v>2051</v>
      </c>
      <c r="E233" s="32">
        <v>2050.19</v>
      </c>
      <c r="F233" s="32">
        <v>2050.19</v>
      </c>
      <c r="G233" s="32">
        <v>1471.36</v>
      </c>
      <c r="H233" s="32">
        <v>0.81</v>
      </c>
      <c r="I233" s="32">
        <v>0.81</v>
      </c>
    </row>
    <row r="234" spans="1:9" x14ac:dyDescent="0.25">
      <c r="A234" s="31" t="s">
        <v>311</v>
      </c>
      <c r="B234" s="32">
        <v>10100</v>
      </c>
      <c r="C234" s="32">
        <v>-2033.33</v>
      </c>
      <c r="D234" s="32">
        <v>8066.67</v>
      </c>
      <c r="E234" s="32">
        <v>7388.25</v>
      </c>
      <c r="F234" s="32">
        <v>7388.25</v>
      </c>
      <c r="G234" s="32">
        <v>7388.25</v>
      </c>
      <c r="H234" s="32">
        <v>678.42</v>
      </c>
      <c r="I234" s="32">
        <v>678.42</v>
      </c>
    </row>
    <row r="235" spans="1:9" x14ac:dyDescent="0.25">
      <c r="A235" s="31" t="s">
        <v>312</v>
      </c>
      <c r="B235" s="32">
        <v>9295</v>
      </c>
      <c r="C235" s="32">
        <v>701.67</v>
      </c>
      <c r="D235" s="32">
        <v>9996.67</v>
      </c>
      <c r="E235" s="32">
        <v>9996.11</v>
      </c>
      <c r="F235" s="32">
        <v>9996.11</v>
      </c>
      <c r="G235" s="32">
        <v>6978.63</v>
      </c>
      <c r="H235" s="32">
        <v>0.56000000000000005</v>
      </c>
      <c r="I235" s="32">
        <v>0.56000000000000005</v>
      </c>
    </row>
    <row r="236" spans="1:9" ht="19.5" x14ac:dyDescent="0.25">
      <c r="A236" s="31" t="s">
        <v>313</v>
      </c>
      <c r="B236" s="32">
        <v>2592.33</v>
      </c>
      <c r="C236" s="32">
        <v>-2592.33</v>
      </c>
      <c r="D236" s="32">
        <v>0</v>
      </c>
      <c r="E236" s="32">
        <v>0</v>
      </c>
      <c r="F236" s="32">
        <v>0</v>
      </c>
      <c r="G236" s="32">
        <v>0</v>
      </c>
      <c r="H236" s="32">
        <v>0</v>
      </c>
      <c r="I236" s="32">
        <v>0</v>
      </c>
    </row>
    <row r="237" spans="1:9" ht="19.5" x14ac:dyDescent="0.25">
      <c r="A237" s="31" t="s">
        <v>314</v>
      </c>
      <c r="B237" s="32">
        <v>1481.33</v>
      </c>
      <c r="C237" s="32">
        <v>20</v>
      </c>
      <c r="D237" s="32">
        <v>1501.33</v>
      </c>
      <c r="E237" s="32">
        <v>1499.85</v>
      </c>
      <c r="F237" s="32">
        <v>1499.85</v>
      </c>
      <c r="G237" s="32">
        <v>1499.85</v>
      </c>
      <c r="H237" s="32">
        <v>1.48</v>
      </c>
      <c r="I237" s="32">
        <v>1.48</v>
      </c>
    </row>
    <row r="238" spans="1:9" ht="19.5" x14ac:dyDescent="0.25">
      <c r="A238" s="31" t="s">
        <v>315</v>
      </c>
      <c r="B238" s="32">
        <v>3703.33</v>
      </c>
      <c r="C238" s="32">
        <v>-3670</v>
      </c>
      <c r="D238" s="32">
        <v>33.33</v>
      </c>
      <c r="E238" s="32">
        <v>33.33</v>
      </c>
      <c r="F238" s="32">
        <v>33.33</v>
      </c>
      <c r="G238" s="32">
        <v>33.33</v>
      </c>
      <c r="H238" s="32">
        <v>0</v>
      </c>
      <c r="I238" s="32">
        <v>0</v>
      </c>
    </row>
    <row r="239" spans="1:9" x14ac:dyDescent="0.25">
      <c r="A239" s="31" t="s">
        <v>316</v>
      </c>
      <c r="B239" s="32">
        <v>1851.67</v>
      </c>
      <c r="C239" s="32">
        <v>-1851.67</v>
      </c>
      <c r="D239" s="32">
        <v>0</v>
      </c>
      <c r="E239" s="32">
        <v>0</v>
      </c>
      <c r="F239" s="32">
        <v>0</v>
      </c>
      <c r="G239" s="32">
        <v>0</v>
      </c>
      <c r="H239" s="32">
        <v>0</v>
      </c>
      <c r="I239" s="32">
        <v>0</v>
      </c>
    </row>
    <row r="240" spans="1:9" x14ac:dyDescent="0.25">
      <c r="A240" s="31" t="s">
        <v>317</v>
      </c>
      <c r="B240" s="32">
        <v>1111</v>
      </c>
      <c r="C240" s="32">
        <v>-103.7</v>
      </c>
      <c r="D240" s="32">
        <v>1007.3</v>
      </c>
      <c r="E240" s="32">
        <v>899.91</v>
      </c>
      <c r="F240" s="32">
        <v>899.91</v>
      </c>
      <c r="G240" s="32">
        <v>899.91</v>
      </c>
      <c r="H240" s="32">
        <v>107.39</v>
      </c>
      <c r="I240" s="32">
        <v>107.39</v>
      </c>
    </row>
    <row r="241" spans="1:9" x14ac:dyDescent="0.25">
      <c r="A241" s="31" t="s">
        <v>318</v>
      </c>
      <c r="B241" s="32">
        <v>2574</v>
      </c>
      <c r="C241" s="32">
        <v>-200</v>
      </c>
      <c r="D241" s="32">
        <v>2374</v>
      </c>
      <c r="E241" s="32">
        <v>2314</v>
      </c>
      <c r="F241" s="32">
        <v>2314</v>
      </c>
      <c r="G241" s="32">
        <v>2314</v>
      </c>
      <c r="H241" s="32">
        <v>60</v>
      </c>
      <c r="I241" s="32">
        <v>60</v>
      </c>
    </row>
    <row r="242" spans="1:9" x14ac:dyDescent="0.25">
      <c r="A242" s="31" t="s">
        <v>319</v>
      </c>
      <c r="B242" s="32">
        <v>500</v>
      </c>
      <c r="C242" s="32">
        <v>-500</v>
      </c>
      <c r="D242" s="32">
        <v>0</v>
      </c>
      <c r="E242" s="32">
        <v>0</v>
      </c>
      <c r="F242" s="32">
        <v>0</v>
      </c>
      <c r="G242" s="32">
        <v>0</v>
      </c>
      <c r="H242" s="32">
        <v>0</v>
      </c>
      <c r="I242" s="32">
        <v>0</v>
      </c>
    </row>
    <row r="243" spans="1:9" x14ac:dyDescent="0.25">
      <c r="A243" s="31" t="s">
        <v>320</v>
      </c>
      <c r="B243" s="32">
        <v>100</v>
      </c>
      <c r="C243" s="32">
        <v>-100</v>
      </c>
      <c r="D243" s="32">
        <v>0</v>
      </c>
      <c r="E243" s="32">
        <v>0</v>
      </c>
      <c r="F243" s="32">
        <v>0</v>
      </c>
      <c r="G243" s="32">
        <v>0</v>
      </c>
      <c r="H243" s="32">
        <v>0</v>
      </c>
      <c r="I243" s="32">
        <v>0</v>
      </c>
    </row>
    <row r="244" spans="1:9" x14ac:dyDescent="0.25">
      <c r="A244" s="31" t="s">
        <v>321</v>
      </c>
      <c r="B244" s="32">
        <v>500</v>
      </c>
      <c r="C244" s="32">
        <v>-500</v>
      </c>
      <c r="D244" s="32">
        <v>0</v>
      </c>
      <c r="E244" s="32">
        <v>0</v>
      </c>
      <c r="F244" s="32">
        <v>0</v>
      </c>
      <c r="G244" s="32">
        <v>0</v>
      </c>
      <c r="H244" s="32">
        <v>0</v>
      </c>
      <c r="I244" s="32">
        <v>0</v>
      </c>
    </row>
    <row r="245" spans="1:9" x14ac:dyDescent="0.25">
      <c r="A245" s="31" t="s">
        <v>322</v>
      </c>
      <c r="B245" s="32">
        <v>6538.45</v>
      </c>
      <c r="C245" s="32">
        <v>-1378.43</v>
      </c>
      <c r="D245" s="32">
        <v>5160.0200000000004</v>
      </c>
      <c r="E245" s="32">
        <v>4980.04</v>
      </c>
      <c r="F245" s="32">
        <v>4980.04</v>
      </c>
      <c r="G245" s="32">
        <v>4550.04</v>
      </c>
      <c r="H245" s="32">
        <v>179.98</v>
      </c>
      <c r="I245" s="32">
        <v>179.98</v>
      </c>
    </row>
    <row r="246" spans="1:9" x14ac:dyDescent="0.25">
      <c r="A246" s="31" t="s">
        <v>323</v>
      </c>
      <c r="B246" s="32">
        <v>14119.8</v>
      </c>
      <c r="C246" s="32">
        <v>-2722.81</v>
      </c>
      <c r="D246" s="32">
        <v>11396.99</v>
      </c>
      <c r="E246" s="32">
        <v>10362.07</v>
      </c>
      <c r="F246" s="32">
        <v>10362.07</v>
      </c>
      <c r="G246" s="32">
        <v>9333.57</v>
      </c>
      <c r="H246" s="32">
        <v>1034.92</v>
      </c>
      <c r="I246" s="32">
        <v>1034.92</v>
      </c>
    </row>
    <row r="247" spans="1:9" x14ac:dyDescent="0.25">
      <c r="A247" s="31" t="s">
        <v>324</v>
      </c>
      <c r="B247" s="32">
        <v>21724.89</v>
      </c>
      <c r="C247" s="32">
        <v>-645.6</v>
      </c>
      <c r="D247" s="32">
        <v>21079.29</v>
      </c>
      <c r="E247" s="32">
        <v>20375.36</v>
      </c>
      <c r="F247" s="32">
        <v>20375.36</v>
      </c>
      <c r="G247" s="32">
        <v>18585.5</v>
      </c>
      <c r="H247" s="32">
        <v>703.93</v>
      </c>
      <c r="I247" s="32">
        <v>703.93</v>
      </c>
    </row>
    <row r="248" spans="1:9" x14ac:dyDescent="0.25">
      <c r="A248" s="31" t="s">
        <v>325</v>
      </c>
      <c r="B248" s="32">
        <v>7020.06</v>
      </c>
      <c r="C248" s="32">
        <v>-7020.06</v>
      </c>
      <c r="D248" s="32">
        <v>0</v>
      </c>
      <c r="E248" s="32">
        <v>0</v>
      </c>
      <c r="F248" s="32">
        <v>0</v>
      </c>
      <c r="G248" s="32">
        <v>0</v>
      </c>
      <c r="H248" s="32">
        <v>0</v>
      </c>
      <c r="I248" s="32">
        <v>0</v>
      </c>
    </row>
    <row r="249" spans="1:9" ht="19.5" x14ac:dyDescent="0.25">
      <c r="A249" s="31" t="s">
        <v>326</v>
      </c>
      <c r="B249" s="32">
        <v>5054.24</v>
      </c>
      <c r="C249" s="32">
        <v>-357.54</v>
      </c>
      <c r="D249" s="32">
        <v>4696.7</v>
      </c>
      <c r="E249" s="32">
        <v>3842.55</v>
      </c>
      <c r="F249" s="32">
        <v>3842.55</v>
      </c>
      <c r="G249" s="32">
        <v>3415.6</v>
      </c>
      <c r="H249" s="32">
        <v>854.15</v>
      </c>
      <c r="I249" s="32">
        <v>854.15</v>
      </c>
    </row>
    <row r="250" spans="1:9" x14ac:dyDescent="0.25">
      <c r="A250" s="31" t="s">
        <v>327</v>
      </c>
      <c r="B250" s="32">
        <v>10469.86</v>
      </c>
      <c r="C250" s="32">
        <v>-10374.68</v>
      </c>
      <c r="D250" s="32">
        <v>95.18</v>
      </c>
      <c r="E250" s="32">
        <v>95.18</v>
      </c>
      <c r="F250" s="32">
        <v>95.18</v>
      </c>
      <c r="G250" s="32">
        <v>95.18</v>
      </c>
      <c r="H250" s="32">
        <v>0</v>
      </c>
      <c r="I250" s="32">
        <v>0</v>
      </c>
    </row>
    <row r="251" spans="1:9" x14ac:dyDescent="0.25">
      <c r="A251" s="31" t="s">
        <v>328</v>
      </c>
      <c r="B251" s="32">
        <v>4696.7</v>
      </c>
      <c r="C251" s="32">
        <v>-4696.7</v>
      </c>
      <c r="D251" s="32">
        <v>0</v>
      </c>
      <c r="E251" s="32">
        <v>0</v>
      </c>
      <c r="F251" s="32">
        <v>0</v>
      </c>
      <c r="G251" s="32">
        <v>0</v>
      </c>
      <c r="H251" s="32">
        <v>0</v>
      </c>
      <c r="I251" s="32">
        <v>0</v>
      </c>
    </row>
    <row r="252" spans="1:9" x14ac:dyDescent="0.25">
      <c r="A252" s="31" t="s">
        <v>329</v>
      </c>
      <c r="B252" s="32">
        <v>3466.46</v>
      </c>
      <c r="C252" s="32">
        <v>-179.88</v>
      </c>
      <c r="D252" s="32">
        <v>3286.58</v>
      </c>
      <c r="E252" s="32">
        <v>2836.17</v>
      </c>
      <c r="F252" s="32">
        <v>2836.17</v>
      </c>
      <c r="G252" s="32">
        <v>2521.04</v>
      </c>
      <c r="H252" s="32">
        <v>450.41</v>
      </c>
      <c r="I252" s="32">
        <v>450.41</v>
      </c>
    </row>
    <row r="253" spans="1:9" x14ac:dyDescent="0.25">
      <c r="A253" s="31" t="s">
        <v>330</v>
      </c>
      <c r="B253" s="32">
        <v>4677</v>
      </c>
      <c r="C253" s="32">
        <v>-986</v>
      </c>
      <c r="D253" s="32">
        <v>3691</v>
      </c>
      <c r="E253" s="32">
        <v>3366.36</v>
      </c>
      <c r="F253" s="32">
        <v>3366.36</v>
      </c>
      <c r="G253" s="32">
        <v>3366.36</v>
      </c>
      <c r="H253" s="32">
        <v>324.64</v>
      </c>
      <c r="I253" s="32">
        <v>324.64</v>
      </c>
    </row>
    <row r="254" spans="1:9" x14ac:dyDescent="0.25">
      <c r="A254" s="31" t="s">
        <v>331</v>
      </c>
      <c r="B254" s="32">
        <v>10100</v>
      </c>
      <c r="C254" s="32">
        <v>-2007.32</v>
      </c>
      <c r="D254" s="32">
        <v>8092.68</v>
      </c>
      <c r="E254" s="32">
        <v>5974.41</v>
      </c>
      <c r="F254" s="32">
        <v>5974.41</v>
      </c>
      <c r="G254" s="32">
        <v>5974.41</v>
      </c>
      <c r="H254" s="32">
        <v>2118.27</v>
      </c>
      <c r="I254" s="32">
        <v>2118.27</v>
      </c>
    </row>
    <row r="255" spans="1:9" x14ac:dyDescent="0.25">
      <c r="A255" s="31" t="s">
        <v>332</v>
      </c>
      <c r="B255" s="32">
        <v>15594.6</v>
      </c>
      <c r="C255" s="32">
        <v>-285.83999999999997</v>
      </c>
      <c r="D255" s="32">
        <v>15308.76</v>
      </c>
      <c r="E255" s="32">
        <v>13711.3</v>
      </c>
      <c r="F255" s="32">
        <v>13711.3</v>
      </c>
      <c r="G255" s="32">
        <v>13316.01</v>
      </c>
      <c r="H255" s="32">
        <v>1597.46</v>
      </c>
      <c r="I255" s="32">
        <v>1597.46</v>
      </c>
    </row>
    <row r="256" spans="1:9" x14ac:dyDescent="0.25">
      <c r="A256" s="31" t="s">
        <v>333</v>
      </c>
      <c r="B256" s="32">
        <v>5021.5</v>
      </c>
      <c r="C256" s="32">
        <v>-5021.5</v>
      </c>
      <c r="D256" s="32">
        <v>0</v>
      </c>
      <c r="E256" s="32">
        <v>0</v>
      </c>
      <c r="F256" s="32">
        <v>0</v>
      </c>
      <c r="G256" s="32">
        <v>0</v>
      </c>
      <c r="H256" s="32">
        <v>0</v>
      </c>
      <c r="I256" s="32">
        <v>0</v>
      </c>
    </row>
    <row r="257" spans="1:9" ht="19.5" x14ac:dyDescent="0.25">
      <c r="A257" s="31" t="s">
        <v>334</v>
      </c>
      <c r="B257" s="32">
        <v>3615.33</v>
      </c>
      <c r="C257" s="32">
        <v>-3615.33</v>
      </c>
      <c r="D257" s="32">
        <v>0</v>
      </c>
      <c r="E257" s="32">
        <v>0</v>
      </c>
      <c r="F257" s="32">
        <v>0</v>
      </c>
      <c r="G257" s="32">
        <v>0</v>
      </c>
      <c r="H257" s="32">
        <v>0</v>
      </c>
      <c r="I257" s="32">
        <v>0</v>
      </c>
    </row>
    <row r="258" spans="1:9" ht="19.5" x14ac:dyDescent="0.25">
      <c r="A258" s="31" t="s">
        <v>335</v>
      </c>
      <c r="B258" s="32">
        <v>7489.17</v>
      </c>
      <c r="C258" s="32">
        <v>-7221.47</v>
      </c>
      <c r="D258" s="32">
        <v>267.7</v>
      </c>
      <c r="E258" s="32">
        <v>267.7</v>
      </c>
      <c r="F258" s="32">
        <v>267.7</v>
      </c>
      <c r="G258" s="32">
        <v>267.7</v>
      </c>
      <c r="H258" s="32">
        <v>0</v>
      </c>
      <c r="I258" s="32">
        <v>0</v>
      </c>
    </row>
    <row r="259" spans="1:9" x14ac:dyDescent="0.25">
      <c r="A259" s="31" t="s">
        <v>336</v>
      </c>
      <c r="B259" s="32">
        <v>3359.58</v>
      </c>
      <c r="C259" s="32">
        <v>-306.63</v>
      </c>
      <c r="D259" s="32">
        <v>3052.95</v>
      </c>
      <c r="E259" s="32">
        <v>1648.62</v>
      </c>
      <c r="F259" s="32">
        <v>1648.62</v>
      </c>
      <c r="G259" s="32">
        <v>1648.62</v>
      </c>
      <c r="H259" s="32">
        <v>1404.33</v>
      </c>
      <c r="I259" s="32">
        <v>1404.33</v>
      </c>
    </row>
    <row r="260" spans="1:9" ht="19.5" x14ac:dyDescent="0.25">
      <c r="A260" s="31" t="s">
        <v>337</v>
      </c>
      <c r="B260" s="32">
        <v>2479.58</v>
      </c>
      <c r="C260" s="32">
        <v>-226.31</v>
      </c>
      <c r="D260" s="32">
        <v>2253.27</v>
      </c>
      <c r="E260" s="32">
        <v>0</v>
      </c>
      <c r="F260" s="32">
        <v>0</v>
      </c>
      <c r="G260" s="32">
        <v>0</v>
      </c>
      <c r="H260" s="32">
        <v>2253.27</v>
      </c>
      <c r="I260" s="32">
        <v>2253.27</v>
      </c>
    </row>
    <row r="261" spans="1:9" x14ac:dyDescent="0.25">
      <c r="A261" s="31" t="s">
        <v>338</v>
      </c>
      <c r="B261" s="32">
        <v>10</v>
      </c>
      <c r="C261" s="32">
        <v>0</v>
      </c>
      <c r="D261" s="32">
        <v>10</v>
      </c>
      <c r="E261" s="32">
        <v>0</v>
      </c>
      <c r="F261" s="32">
        <v>0</v>
      </c>
      <c r="G261" s="32">
        <v>0</v>
      </c>
      <c r="H261" s="32">
        <v>10</v>
      </c>
      <c r="I261" s="32">
        <v>10</v>
      </c>
    </row>
    <row r="262" spans="1:9" ht="19.5" x14ac:dyDescent="0.25">
      <c r="A262" s="31" t="s">
        <v>339</v>
      </c>
      <c r="B262" s="32">
        <v>2000</v>
      </c>
      <c r="C262" s="32">
        <v>0</v>
      </c>
      <c r="D262" s="32">
        <v>2000</v>
      </c>
      <c r="E262" s="32">
        <v>0</v>
      </c>
      <c r="F262" s="32">
        <v>0</v>
      </c>
      <c r="G262" s="32">
        <v>0</v>
      </c>
      <c r="H262" s="32">
        <v>2000</v>
      </c>
      <c r="I262" s="32">
        <v>2000</v>
      </c>
    </row>
    <row r="263" spans="1:9" ht="19.5" x14ac:dyDescent="0.25">
      <c r="A263" s="31" t="s">
        <v>340</v>
      </c>
      <c r="B263" s="32">
        <v>0</v>
      </c>
      <c r="C263" s="32">
        <v>1127.08</v>
      </c>
      <c r="D263" s="32">
        <v>1127.08</v>
      </c>
      <c r="E263" s="32">
        <v>0</v>
      </c>
      <c r="F263" s="32">
        <v>0</v>
      </c>
      <c r="G263" s="32">
        <v>0</v>
      </c>
      <c r="H263" s="32">
        <v>1127.08</v>
      </c>
      <c r="I263" s="32">
        <v>1127.08</v>
      </c>
    </row>
    <row r="264" spans="1:9" x14ac:dyDescent="0.25">
      <c r="A264" s="31" t="s">
        <v>341</v>
      </c>
      <c r="B264" s="32">
        <v>100</v>
      </c>
      <c r="C264" s="32">
        <v>0</v>
      </c>
      <c r="D264" s="32">
        <v>100</v>
      </c>
      <c r="E264" s="32">
        <v>0</v>
      </c>
      <c r="F264" s="32">
        <v>0</v>
      </c>
      <c r="G264" s="32">
        <v>0</v>
      </c>
      <c r="H264" s="32">
        <v>100</v>
      </c>
      <c r="I264" s="32">
        <v>100</v>
      </c>
    </row>
    <row r="265" spans="1:9" x14ac:dyDescent="0.25">
      <c r="A265" s="31" t="s">
        <v>342</v>
      </c>
      <c r="B265" s="32">
        <v>3740</v>
      </c>
      <c r="C265" s="32">
        <v>0</v>
      </c>
      <c r="D265" s="32">
        <v>3740</v>
      </c>
      <c r="E265" s="32">
        <v>1984</v>
      </c>
      <c r="F265" s="32">
        <v>931.25</v>
      </c>
      <c r="G265" s="32">
        <v>931.25</v>
      </c>
      <c r="H265" s="32">
        <v>1756</v>
      </c>
      <c r="I265" s="32">
        <v>2808.75</v>
      </c>
    </row>
    <row r="266" spans="1:9" x14ac:dyDescent="0.25">
      <c r="A266" s="31" t="s">
        <v>343</v>
      </c>
      <c r="B266" s="32">
        <v>0</v>
      </c>
      <c r="C266" s="32">
        <v>150</v>
      </c>
      <c r="D266" s="32">
        <v>150</v>
      </c>
      <c r="E266" s="32">
        <v>0</v>
      </c>
      <c r="F266" s="32">
        <v>0</v>
      </c>
      <c r="G266" s="32">
        <v>0</v>
      </c>
      <c r="H266" s="32">
        <v>150</v>
      </c>
      <c r="I266" s="32">
        <v>150</v>
      </c>
    </row>
    <row r="267" spans="1:9" x14ac:dyDescent="0.25">
      <c r="A267" s="31" t="s">
        <v>344</v>
      </c>
      <c r="B267" s="32">
        <v>4960</v>
      </c>
      <c r="C267" s="32">
        <v>-180</v>
      </c>
      <c r="D267" s="32">
        <v>4780</v>
      </c>
      <c r="E267" s="32">
        <v>358.83</v>
      </c>
      <c r="F267" s="32">
        <v>358.83</v>
      </c>
      <c r="G267" s="32">
        <v>358.83</v>
      </c>
      <c r="H267" s="32">
        <v>4421.17</v>
      </c>
      <c r="I267" s="32">
        <v>4421.17</v>
      </c>
    </row>
    <row r="268" spans="1:9" x14ac:dyDescent="0.25">
      <c r="A268" s="31" t="s">
        <v>345</v>
      </c>
      <c r="B268" s="32">
        <v>0</v>
      </c>
      <c r="C268" s="32">
        <v>58.89</v>
      </c>
      <c r="D268" s="32">
        <v>58.89</v>
      </c>
      <c r="E268" s="32">
        <v>0</v>
      </c>
      <c r="F268" s="32">
        <v>0</v>
      </c>
      <c r="G268" s="32">
        <v>0</v>
      </c>
      <c r="H268" s="32">
        <v>58.89</v>
      </c>
      <c r="I268" s="32">
        <v>58.89</v>
      </c>
    </row>
    <row r="269" spans="1:9" x14ac:dyDescent="0.25">
      <c r="A269" s="31" t="s">
        <v>346</v>
      </c>
      <c r="B269" s="32">
        <v>5000</v>
      </c>
      <c r="C269" s="32">
        <v>180</v>
      </c>
      <c r="D269" s="32">
        <v>5180</v>
      </c>
      <c r="E269" s="32">
        <v>5179.1499999999996</v>
      </c>
      <c r="F269" s="32">
        <v>5179.13</v>
      </c>
      <c r="G269" s="32">
        <v>5179.13</v>
      </c>
      <c r="H269" s="32">
        <v>0.85</v>
      </c>
      <c r="I269" s="32">
        <v>0.87</v>
      </c>
    </row>
    <row r="270" spans="1:9" x14ac:dyDescent="0.25">
      <c r="A270" s="31" t="s">
        <v>347</v>
      </c>
      <c r="B270" s="32">
        <v>15500</v>
      </c>
      <c r="C270" s="32">
        <v>-7653.05</v>
      </c>
      <c r="D270" s="32">
        <v>7846.95</v>
      </c>
      <c r="E270" s="32">
        <v>7842.78</v>
      </c>
      <c r="F270" s="32">
        <v>5938.78</v>
      </c>
      <c r="G270" s="32">
        <v>5924.78</v>
      </c>
      <c r="H270" s="32">
        <v>4.17</v>
      </c>
      <c r="I270" s="32">
        <v>1908.17</v>
      </c>
    </row>
    <row r="271" spans="1:9" x14ac:dyDescent="0.25">
      <c r="A271" s="31" t="s">
        <v>348</v>
      </c>
      <c r="B271" s="32">
        <v>0</v>
      </c>
      <c r="C271" s="32">
        <v>3138.78</v>
      </c>
      <c r="D271" s="32">
        <v>3138.78</v>
      </c>
      <c r="E271" s="32">
        <v>0</v>
      </c>
      <c r="F271" s="32">
        <v>0</v>
      </c>
      <c r="G271" s="32">
        <v>0</v>
      </c>
      <c r="H271" s="32">
        <v>3138.78</v>
      </c>
      <c r="I271" s="32">
        <v>3138.78</v>
      </c>
    </row>
    <row r="272" spans="1:9" x14ac:dyDescent="0.25">
      <c r="A272" s="31" t="s">
        <v>349</v>
      </c>
      <c r="B272" s="32">
        <v>7600</v>
      </c>
      <c r="C272" s="32">
        <v>-6100</v>
      </c>
      <c r="D272" s="32">
        <v>1500</v>
      </c>
      <c r="E272" s="32">
        <v>0</v>
      </c>
      <c r="F272" s="32">
        <v>0</v>
      </c>
      <c r="G272" s="32">
        <v>0</v>
      </c>
      <c r="H272" s="32">
        <v>1500</v>
      </c>
      <c r="I272" s="32">
        <v>1500</v>
      </c>
    </row>
    <row r="273" spans="1:9" ht="19.5" x14ac:dyDescent="0.25">
      <c r="A273" s="31" t="s">
        <v>350</v>
      </c>
      <c r="B273" s="32">
        <v>1531.2</v>
      </c>
      <c r="C273" s="32">
        <v>-139.19999999999999</v>
      </c>
      <c r="D273" s="32">
        <v>1392</v>
      </c>
      <c r="E273" s="32">
        <v>0</v>
      </c>
      <c r="F273" s="32">
        <v>0</v>
      </c>
      <c r="G273" s="32">
        <v>0</v>
      </c>
      <c r="H273" s="32">
        <v>1392</v>
      </c>
      <c r="I273" s="32">
        <v>1392</v>
      </c>
    </row>
    <row r="274" spans="1:9" ht="19.5" x14ac:dyDescent="0.25">
      <c r="A274" s="31" t="s">
        <v>351</v>
      </c>
      <c r="B274" s="32">
        <v>300</v>
      </c>
      <c r="C274" s="32">
        <v>-120</v>
      </c>
      <c r="D274" s="32">
        <v>180</v>
      </c>
      <c r="E274" s="32">
        <v>102.28</v>
      </c>
      <c r="F274" s="32">
        <v>102.28</v>
      </c>
      <c r="G274" s="32">
        <v>93.01</v>
      </c>
      <c r="H274" s="32">
        <v>77.72</v>
      </c>
      <c r="I274" s="32">
        <v>77.72</v>
      </c>
    </row>
    <row r="275" spans="1:9" ht="19.5" x14ac:dyDescent="0.25">
      <c r="A275" s="31" t="s">
        <v>352</v>
      </c>
      <c r="B275" s="32">
        <v>450</v>
      </c>
      <c r="C275" s="32">
        <v>-300</v>
      </c>
      <c r="D275" s="32">
        <v>150</v>
      </c>
      <c r="E275" s="32">
        <v>54.88</v>
      </c>
      <c r="F275" s="32">
        <v>54.88</v>
      </c>
      <c r="G275" s="32">
        <v>54.88</v>
      </c>
      <c r="H275" s="32">
        <v>95.12</v>
      </c>
      <c r="I275" s="32">
        <v>95.12</v>
      </c>
    </row>
    <row r="276" spans="1:9" x14ac:dyDescent="0.25">
      <c r="A276" s="31" t="s">
        <v>353</v>
      </c>
      <c r="B276" s="32">
        <v>9500</v>
      </c>
      <c r="C276" s="32">
        <v>-3276.16</v>
      </c>
      <c r="D276" s="32">
        <v>6223.84</v>
      </c>
      <c r="E276" s="32">
        <v>0</v>
      </c>
      <c r="F276" s="32">
        <v>0</v>
      </c>
      <c r="G276" s="32">
        <v>0</v>
      </c>
      <c r="H276" s="32">
        <v>6223.84</v>
      </c>
      <c r="I276" s="32">
        <v>6223.84</v>
      </c>
    </row>
    <row r="277" spans="1:9" x14ac:dyDescent="0.25">
      <c r="A277" s="31" t="s">
        <v>354</v>
      </c>
      <c r="B277" s="32">
        <v>2000</v>
      </c>
      <c r="C277" s="32">
        <v>-1700</v>
      </c>
      <c r="D277" s="32">
        <v>300</v>
      </c>
      <c r="E277" s="32">
        <v>100</v>
      </c>
      <c r="F277" s="32">
        <v>100</v>
      </c>
      <c r="G277" s="32">
        <v>100</v>
      </c>
      <c r="H277" s="32">
        <v>200</v>
      </c>
      <c r="I277" s="32">
        <v>200</v>
      </c>
    </row>
    <row r="278" spans="1:9" x14ac:dyDescent="0.25">
      <c r="A278" s="31" t="s">
        <v>355</v>
      </c>
      <c r="B278" s="32">
        <v>5000</v>
      </c>
      <c r="C278" s="32">
        <v>-5000</v>
      </c>
      <c r="D278" s="32">
        <v>0</v>
      </c>
      <c r="E278" s="32">
        <v>0</v>
      </c>
      <c r="F278" s="32">
        <v>0</v>
      </c>
      <c r="G278" s="32">
        <v>0</v>
      </c>
      <c r="H278" s="32">
        <v>0</v>
      </c>
      <c r="I278" s="32">
        <v>0</v>
      </c>
    </row>
    <row r="279" spans="1:9" x14ac:dyDescent="0.25">
      <c r="A279" s="31" t="s">
        <v>356</v>
      </c>
      <c r="B279" s="32">
        <v>159327</v>
      </c>
      <c r="C279" s="32">
        <v>-49783.5</v>
      </c>
      <c r="D279" s="32">
        <v>109543.5</v>
      </c>
      <c r="E279" s="32">
        <v>48542.1</v>
      </c>
      <c r="F279" s="32">
        <v>29623.119999999999</v>
      </c>
      <c r="G279" s="32">
        <v>29623.119999999999</v>
      </c>
      <c r="H279" s="32">
        <v>61001.4</v>
      </c>
      <c r="I279" s="32">
        <v>79920.38</v>
      </c>
    </row>
    <row r="280" spans="1:9" x14ac:dyDescent="0.25">
      <c r="A280" s="31" t="s">
        <v>357</v>
      </c>
      <c r="B280" s="32">
        <v>500</v>
      </c>
      <c r="C280" s="32">
        <v>-500</v>
      </c>
      <c r="D280" s="32">
        <v>0</v>
      </c>
      <c r="E280" s="32">
        <v>0</v>
      </c>
      <c r="F280" s="32">
        <v>0</v>
      </c>
      <c r="G280" s="32">
        <v>0</v>
      </c>
      <c r="H280" s="32">
        <v>0</v>
      </c>
      <c r="I280" s="32">
        <v>0</v>
      </c>
    </row>
    <row r="281" spans="1:9" x14ac:dyDescent="0.25">
      <c r="A281" s="31" t="s">
        <v>358</v>
      </c>
      <c r="B281" s="32">
        <v>200</v>
      </c>
      <c r="C281" s="32">
        <v>-200</v>
      </c>
      <c r="D281" s="32">
        <v>0</v>
      </c>
      <c r="E281" s="32">
        <v>0</v>
      </c>
      <c r="F281" s="32">
        <v>0</v>
      </c>
      <c r="G281" s="32">
        <v>0</v>
      </c>
      <c r="H281" s="32">
        <v>0</v>
      </c>
      <c r="I281" s="32">
        <v>0</v>
      </c>
    </row>
    <row r="282" spans="1:9" ht="19.5" x14ac:dyDescent="0.25">
      <c r="A282" s="31" t="s">
        <v>359</v>
      </c>
      <c r="B282" s="32">
        <v>1000</v>
      </c>
      <c r="C282" s="32">
        <v>-1000</v>
      </c>
      <c r="D282" s="32">
        <v>0</v>
      </c>
      <c r="E282" s="32">
        <v>0</v>
      </c>
      <c r="F282" s="32">
        <v>0</v>
      </c>
      <c r="G282" s="32">
        <v>0</v>
      </c>
      <c r="H282" s="32">
        <v>0</v>
      </c>
      <c r="I282" s="32">
        <v>0</v>
      </c>
    </row>
    <row r="283" spans="1:9" x14ac:dyDescent="0.25">
      <c r="A283" s="31" t="s">
        <v>360</v>
      </c>
      <c r="B283" s="32">
        <v>36000</v>
      </c>
      <c r="C283" s="32">
        <v>-8678.0300000000007</v>
      </c>
      <c r="D283" s="32">
        <v>27321.97</v>
      </c>
      <c r="E283" s="32">
        <v>23928.799999999999</v>
      </c>
      <c r="F283" s="32">
        <v>21168</v>
      </c>
      <c r="G283" s="32">
        <v>20755.68</v>
      </c>
      <c r="H283" s="32">
        <v>3393.17</v>
      </c>
      <c r="I283" s="32">
        <v>6153.97</v>
      </c>
    </row>
    <row r="284" spans="1:9" x14ac:dyDescent="0.25">
      <c r="A284" s="31" t="s">
        <v>361</v>
      </c>
      <c r="B284" s="32">
        <v>500</v>
      </c>
      <c r="C284" s="32">
        <v>-500</v>
      </c>
      <c r="D284" s="32">
        <v>0</v>
      </c>
      <c r="E284" s="32">
        <v>0</v>
      </c>
      <c r="F284" s="32">
        <v>0</v>
      </c>
      <c r="G284" s="32">
        <v>0</v>
      </c>
      <c r="H284" s="32">
        <v>0</v>
      </c>
      <c r="I284" s="32">
        <v>0</v>
      </c>
    </row>
    <row r="285" spans="1:9" ht="19.5" x14ac:dyDescent="0.25">
      <c r="A285" s="31" t="s">
        <v>362</v>
      </c>
      <c r="B285" s="32">
        <v>1500</v>
      </c>
      <c r="C285" s="32">
        <v>-1220</v>
      </c>
      <c r="D285" s="32">
        <v>280</v>
      </c>
      <c r="E285" s="32">
        <v>128.80000000000001</v>
      </c>
      <c r="F285" s="32">
        <v>128.80000000000001</v>
      </c>
      <c r="G285" s="32">
        <v>128.80000000000001</v>
      </c>
      <c r="H285" s="32">
        <v>151.19999999999999</v>
      </c>
      <c r="I285" s="32">
        <v>151.19999999999999</v>
      </c>
    </row>
    <row r="286" spans="1:9" x14ac:dyDescent="0.25">
      <c r="A286" s="31" t="s">
        <v>363</v>
      </c>
      <c r="B286" s="32">
        <v>0</v>
      </c>
      <c r="C286" s="32">
        <v>73944.179999999993</v>
      </c>
      <c r="D286" s="32">
        <v>73944.179999999993</v>
      </c>
      <c r="E286" s="32">
        <v>17379.59</v>
      </c>
      <c r="F286" s="32">
        <v>17379.59</v>
      </c>
      <c r="G286" s="32">
        <v>17379.59</v>
      </c>
      <c r="H286" s="32">
        <v>56564.59</v>
      </c>
      <c r="I286" s="32">
        <v>56564.59</v>
      </c>
    </row>
    <row r="287" spans="1:9" x14ac:dyDescent="0.25">
      <c r="A287" s="31" t="s">
        <v>364</v>
      </c>
      <c r="B287" s="32">
        <v>97424.8</v>
      </c>
      <c r="C287" s="32">
        <v>-4528.8</v>
      </c>
      <c r="D287" s="32">
        <v>92896</v>
      </c>
      <c r="E287" s="32">
        <v>20114.580000000002</v>
      </c>
      <c r="F287" s="32">
        <v>20114.580000000002</v>
      </c>
      <c r="G287" s="32">
        <v>19967.87</v>
      </c>
      <c r="H287" s="32">
        <v>72781.42</v>
      </c>
      <c r="I287" s="32">
        <v>72781.42</v>
      </c>
    </row>
    <row r="288" spans="1:9" ht="19.5" x14ac:dyDescent="0.25">
      <c r="A288" s="31" t="s">
        <v>365</v>
      </c>
      <c r="B288" s="32">
        <v>36498</v>
      </c>
      <c r="C288" s="32">
        <v>-36498</v>
      </c>
      <c r="D288" s="32">
        <v>0</v>
      </c>
      <c r="E288" s="32">
        <v>0</v>
      </c>
      <c r="F288" s="32">
        <v>0</v>
      </c>
      <c r="G288" s="32">
        <v>0</v>
      </c>
      <c r="H288" s="32">
        <v>0</v>
      </c>
      <c r="I288" s="32">
        <v>0</v>
      </c>
    </row>
    <row r="289" spans="1:9" ht="19.5" x14ac:dyDescent="0.25">
      <c r="A289" s="31" t="s">
        <v>366</v>
      </c>
      <c r="B289" s="32">
        <v>6120</v>
      </c>
      <c r="C289" s="32">
        <v>756.8</v>
      </c>
      <c r="D289" s="32">
        <v>6876.8</v>
      </c>
      <c r="E289" s="32">
        <v>0</v>
      </c>
      <c r="F289" s="32">
        <v>0</v>
      </c>
      <c r="G289" s="32">
        <v>0</v>
      </c>
      <c r="H289" s="32">
        <v>6876.8</v>
      </c>
      <c r="I289" s="32">
        <v>6876.8</v>
      </c>
    </row>
    <row r="290" spans="1:9" x14ac:dyDescent="0.25">
      <c r="A290" s="31" t="s">
        <v>367</v>
      </c>
      <c r="B290" s="32">
        <v>600</v>
      </c>
      <c r="C290" s="32">
        <v>0</v>
      </c>
      <c r="D290" s="32">
        <v>600</v>
      </c>
      <c r="E290" s="32">
        <v>560.16999999999996</v>
      </c>
      <c r="F290" s="32">
        <v>560.16999999999996</v>
      </c>
      <c r="G290" s="32">
        <v>545.79999999999995</v>
      </c>
      <c r="H290" s="32">
        <v>39.83</v>
      </c>
      <c r="I290" s="32">
        <v>39.83</v>
      </c>
    </row>
    <row r="291" spans="1:9" x14ac:dyDescent="0.25">
      <c r="A291" s="31" t="s">
        <v>368</v>
      </c>
      <c r="B291" s="32">
        <v>6817</v>
      </c>
      <c r="C291" s="32">
        <v>-1000</v>
      </c>
      <c r="D291" s="32">
        <v>5817</v>
      </c>
      <c r="E291" s="32">
        <v>3627.15</v>
      </c>
      <c r="F291" s="32">
        <v>3446.38</v>
      </c>
      <c r="G291" s="32">
        <v>3428.5</v>
      </c>
      <c r="H291" s="32">
        <v>2189.85</v>
      </c>
      <c r="I291" s="32">
        <v>2370.62</v>
      </c>
    </row>
    <row r="292" spans="1:9" ht="19.5" x14ac:dyDescent="0.25">
      <c r="A292" s="31" t="s">
        <v>369</v>
      </c>
      <c r="B292" s="32">
        <v>264</v>
      </c>
      <c r="C292" s="32">
        <v>0</v>
      </c>
      <c r="D292" s="32">
        <v>264</v>
      </c>
      <c r="E292" s="32">
        <v>0</v>
      </c>
      <c r="F292" s="32">
        <v>0</v>
      </c>
      <c r="G292" s="32">
        <v>0</v>
      </c>
      <c r="H292" s="32">
        <v>264</v>
      </c>
      <c r="I292" s="32">
        <v>264</v>
      </c>
    </row>
    <row r="293" spans="1:9" x14ac:dyDescent="0.25">
      <c r="A293" s="31" t="s">
        <v>370</v>
      </c>
      <c r="B293" s="32">
        <v>1050</v>
      </c>
      <c r="C293" s="32">
        <v>-650</v>
      </c>
      <c r="D293" s="32">
        <v>400</v>
      </c>
      <c r="E293" s="32">
        <v>0</v>
      </c>
      <c r="F293" s="32">
        <v>0</v>
      </c>
      <c r="G293" s="32">
        <v>0</v>
      </c>
      <c r="H293" s="32">
        <v>400</v>
      </c>
      <c r="I293" s="32">
        <v>400</v>
      </c>
    </row>
    <row r="294" spans="1:9" x14ac:dyDescent="0.25">
      <c r="A294" s="31" t="s">
        <v>371</v>
      </c>
      <c r="B294" s="32">
        <v>8200</v>
      </c>
      <c r="C294" s="32">
        <v>-7200</v>
      </c>
      <c r="D294" s="32">
        <v>1000</v>
      </c>
      <c r="E294" s="32">
        <v>974.4</v>
      </c>
      <c r="F294" s="32">
        <v>974.4</v>
      </c>
      <c r="G294" s="32">
        <v>974.4</v>
      </c>
      <c r="H294" s="32">
        <v>25.6</v>
      </c>
      <c r="I294" s="32">
        <v>25.6</v>
      </c>
    </row>
    <row r="295" spans="1:9" x14ac:dyDescent="0.25">
      <c r="A295" s="31" t="s">
        <v>372</v>
      </c>
      <c r="B295" s="32">
        <v>7800</v>
      </c>
      <c r="C295" s="32">
        <v>-5800</v>
      </c>
      <c r="D295" s="32">
        <v>2000</v>
      </c>
      <c r="E295" s="32">
        <v>0</v>
      </c>
      <c r="F295" s="32">
        <v>0</v>
      </c>
      <c r="G295" s="32">
        <v>0</v>
      </c>
      <c r="H295" s="32">
        <v>2000</v>
      </c>
      <c r="I295" s="32">
        <v>2000</v>
      </c>
    </row>
    <row r="296" spans="1:9" ht="19.5" x14ac:dyDescent="0.25">
      <c r="A296" s="31" t="s">
        <v>373</v>
      </c>
      <c r="B296" s="32">
        <v>616</v>
      </c>
      <c r="C296" s="32">
        <v>-616</v>
      </c>
      <c r="D296" s="32">
        <v>0</v>
      </c>
      <c r="E296" s="32">
        <v>0</v>
      </c>
      <c r="F296" s="32">
        <v>0</v>
      </c>
      <c r="G296" s="32">
        <v>0</v>
      </c>
      <c r="H296" s="32">
        <v>0</v>
      </c>
      <c r="I296" s="32">
        <v>0</v>
      </c>
    </row>
    <row r="297" spans="1:9" x14ac:dyDescent="0.25">
      <c r="A297" s="31" t="s">
        <v>374</v>
      </c>
      <c r="B297" s="32">
        <v>3550</v>
      </c>
      <c r="C297" s="32">
        <v>-3550</v>
      </c>
      <c r="D297" s="32">
        <v>0</v>
      </c>
      <c r="E297" s="32">
        <v>0</v>
      </c>
      <c r="F297" s="32">
        <v>0</v>
      </c>
      <c r="G297" s="32">
        <v>0</v>
      </c>
      <c r="H297" s="32">
        <v>0</v>
      </c>
      <c r="I297" s="32">
        <v>0</v>
      </c>
    </row>
    <row r="298" spans="1:9" x14ac:dyDescent="0.25">
      <c r="A298" s="31" t="s">
        <v>375</v>
      </c>
      <c r="B298" s="32">
        <v>0</v>
      </c>
      <c r="C298" s="32">
        <v>639.84</v>
      </c>
      <c r="D298" s="32">
        <v>639.84</v>
      </c>
      <c r="E298" s="32">
        <v>0</v>
      </c>
      <c r="F298" s="32">
        <v>0</v>
      </c>
      <c r="G298" s="32">
        <v>0</v>
      </c>
      <c r="H298" s="32">
        <v>639.84</v>
      </c>
      <c r="I298" s="32">
        <v>639.84</v>
      </c>
    </row>
    <row r="299" spans="1:9" x14ac:dyDescent="0.25">
      <c r="A299" s="31" t="s">
        <v>376</v>
      </c>
      <c r="B299" s="32">
        <v>8800</v>
      </c>
      <c r="C299" s="32">
        <v>-8800</v>
      </c>
      <c r="D299" s="32">
        <v>0</v>
      </c>
      <c r="E299" s="32">
        <v>0</v>
      </c>
      <c r="F299" s="32">
        <v>0</v>
      </c>
      <c r="G299" s="32">
        <v>0</v>
      </c>
      <c r="H299" s="32">
        <v>0</v>
      </c>
      <c r="I299" s="32">
        <v>0</v>
      </c>
    </row>
    <row r="300" spans="1:9" x14ac:dyDescent="0.25">
      <c r="A300" s="31" t="s">
        <v>377</v>
      </c>
      <c r="B300" s="32">
        <v>1213.3399999999999</v>
      </c>
      <c r="C300" s="32">
        <v>790.49</v>
      </c>
      <c r="D300" s="32">
        <v>2003.83</v>
      </c>
      <c r="E300" s="32">
        <v>0</v>
      </c>
      <c r="F300" s="32">
        <v>0</v>
      </c>
      <c r="G300" s="32">
        <v>0</v>
      </c>
      <c r="H300" s="32">
        <v>2003.83</v>
      </c>
      <c r="I300" s="32">
        <v>2003.83</v>
      </c>
    </row>
    <row r="301" spans="1:9" ht="19.5" x14ac:dyDescent="0.25">
      <c r="A301" s="31" t="s">
        <v>378</v>
      </c>
      <c r="B301" s="32">
        <v>800</v>
      </c>
      <c r="C301" s="32">
        <v>316.11</v>
      </c>
      <c r="D301" s="32">
        <v>1116.1099999999999</v>
      </c>
      <c r="E301" s="32">
        <v>639.83000000000004</v>
      </c>
      <c r="F301" s="32">
        <v>639.83000000000004</v>
      </c>
      <c r="G301" s="32">
        <v>639.83000000000004</v>
      </c>
      <c r="H301" s="32">
        <v>476.28</v>
      </c>
      <c r="I301" s="32">
        <v>476.28</v>
      </c>
    </row>
    <row r="302" spans="1:9" x14ac:dyDescent="0.25">
      <c r="A302" s="31" t="s">
        <v>379</v>
      </c>
      <c r="B302" s="32">
        <v>7000</v>
      </c>
      <c r="C302" s="32">
        <v>-7000</v>
      </c>
      <c r="D302" s="32">
        <v>0</v>
      </c>
      <c r="E302" s="32">
        <v>0</v>
      </c>
      <c r="F302" s="32">
        <v>0</v>
      </c>
      <c r="G302" s="32">
        <v>0</v>
      </c>
      <c r="H302" s="32">
        <v>0</v>
      </c>
      <c r="I302" s="32">
        <v>0</v>
      </c>
    </row>
    <row r="303" spans="1:9" x14ac:dyDescent="0.25">
      <c r="A303" s="31" t="s">
        <v>380</v>
      </c>
      <c r="B303" s="32">
        <v>0</v>
      </c>
      <c r="C303" s="32">
        <v>70000</v>
      </c>
      <c r="D303" s="32">
        <v>70000</v>
      </c>
      <c r="E303" s="32">
        <v>62426.2</v>
      </c>
      <c r="F303" s="32">
        <v>62426.2</v>
      </c>
      <c r="G303" s="32">
        <v>62426.2</v>
      </c>
      <c r="H303" s="32">
        <v>7573.8</v>
      </c>
      <c r="I303" s="32">
        <v>7573.8</v>
      </c>
    </row>
    <row r="304" spans="1:9" x14ac:dyDescent="0.25">
      <c r="A304" s="31" t="s">
        <v>381</v>
      </c>
      <c r="B304" s="32">
        <v>1600</v>
      </c>
      <c r="C304" s="32">
        <v>0</v>
      </c>
      <c r="D304" s="32">
        <v>1600</v>
      </c>
      <c r="E304" s="32">
        <v>611.67999999999995</v>
      </c>
      <c r="F304" s="32">
        <v>611.67999999999995</v>
      </c>
      <c r="G304" s="32">
        <v>611.67999999999995</v>
      </c>
      <c r="H304" s="32">
        <v>988.32</v>
      </c>
      <c r="I304" s="32">
        <v>988.32</v>
      </c>
    </row>
    <row r="305" spans="1:9" x14ac:dyDescent="0.25">
      <c r="A305" s="31" t="s">
        <v>382</v>
      </c>
      <c r="B305" s="32">
        <v>5000</v>
      </c>
      <c r="C305" s="32">
        <v>-5000</v>
      </c>
      <c r="D305" s="32">
        <v>0</v>
      </c>
      <c r="E305" s="32">
        <v>0</v>
      </c>
      <c r="F305" s="32">
        <v>0</v>
      </c>
      <c r="G305" s="32">
        <v>0</v>
      </c>
      <c r="H305" s="32">
        <v>0</v>
      </c>
      <c r="I305" s="32">
        <v>0</v>
      </c>
    </row>
    <row r="306" spans="1:9" x14ac:dyDescent="0.25">
      <c r="A306" s="31" t="s">
        <v>383</v>
      </c>
      <c r="B306" s="32">
        <v>100</v>
      </c>
      <c r="C306" s="32">
        <v>-100</v>
      </c>
      <c r="D306" s="32">
        <v>0</v>
      </c>
      <c r="E306" s="32">
        <v>0</v>
      </c>
      <c r="F306" s="32">
        <v>0</v>
      </c>
      <c r="G306" s="32">
        <v>0</v>
      </c>
      <c r="H306" s="32">
        <v>0</v>
      </c>
      <c r="I306" s="32">
        <v>0</v>
      </c>
    </row>
    <row r="307" spans="1:9" s="38" customFormat="1" ht="12" x14ac:dyDescent="0.2">
      <c r="A307" s="35" t="s">
        <v>683</v>
      </c>
      <c r="B307" s="36"/>
      <c r="C307" s="36"/>
      <c r="D307" s="36">
        <f>SUM(D213:D306)</f>
        <v>995157.82999999973</v>
      </c>
      <c r="E307" s="36"/>
      <c r="F307" s="36">
        <f>SUM(F213:F306)</f>
        <v>703803.66999999993</v>
      </c>
      <c r="G307" s="37"/>
      <c r="H307" s="37"/>
      <c r="I307" s="37"/>
    </row>
    <row r="308" spans="1:9" x14ac:dyDescent="0.25">
      <c r="A308" s="31" t="s">
        <v>384</v>
      </c>
      <c r="B308" s="32">
        <v>143556</v>
      </c>
      <c r="C308" s="32">
        <v>-737</v>
      </c>
      <c r="D308" s="32">
        <v>142819</v>
      </c>
      <c r="E308" s="32">
        <v>135705.46</v>
      </c>
      <c r="F308" s="32">
        <v>135705.46</v>
      </c>
      <c r="G308" s="32">
        <v>133850.43</v>
      </c>
      <c r="H308" s="32">
        <v>7113.54</v>
      </c>
      <c r="I308" s="32">
        <v>7113.54</v>
      </c>
    </row>
    <row r="309" spans="1:9" x14ac:dyDescent="0.25">
      <c r="A309" s="31" t="s">
        <v>385</v>
      </c>
      <c r="B309" s="32">
        <v>11963</v>
      </c>
      <c r="C309" s="32">
        <v>0</v>
      </c>
      <c r="D309" s="32">
        <v>11963</v>
      </c>
      <c r="E309" s="32">
        <v>11740.91</v>
      </c>
      <c r="F309" s="32">
        <v>11740.91</v>
      </c>
      <c r="G309" s="32">
        <v>11341.58</v>
      </c>
      <c r="H309" s="32">
        <v>222.09</v>
      </c>
      <c r="I309" s="32">
        <v>222.09</v>
      </c>
    </row>
    <row r="310" spans="1:9" x14ac:dyDescent="0.25">
      <c r="A310" s="31" t="s">
        <v>386</v>
      </c>
      <c r="B310" s="32">
        <v>4444</v>
      </c>
      <c r="C310" s="32">
        <v>457</v>
      </c>
      <c r="D310" s="32">
        <v>4901</v>
      </c>
      <c r="E310" s="32">
        <v>4900.29</v>
      </c>
      <c r="F310" s="32">
        <v>4900.29</v>
      </c>
      <c r="G310" s="32">
        <v>4067.04</v>
      </c>
      <c r="H310" s="32">
        <v>0.71</v>
      </c>
      <c r="I310" s="32">
        <v>0.71</v>
      </c>
    </row>
    <row r="311" spans="1:9" x14ac:dyDescent="0.25">
      <c r="A311" s="31" t="s">
        <v>387</v>
      </c>
      <c r="B311" s="32">
        <v>100</v>
      </c>
      <c r="C311" s="32">
        <v>-100</v>
      </c>
      <c r="D311" s="32">
        <v>0</v>
      </c>
      <c r="E311" s="32">
        <v>0</v>
      </c>
      <c r="F311" s="32">
        <v>0</v>
      </c>
      <c r="G311" s="32">
        <v>0</v>
      </c>
      <c r="H311" s="32">
        <v>0</v>
      </c>
      <c r="I311" s="32">
        <v>0</v>
      </c>
    </row>
    <row r="312" spans="1:9" x14ac:dyDescent="0.25">
      <c r="A312" s="31" t="s">
        <v>388</v>
      </c>
      <c r="B312" s="32">
        <v>1282</v>
      </c>
      <c r="C312" s="32">
        <v>-988</v>
      </c>
      <c r="D312" s="32">
        <v>294</v>
      </c>
      <c r="E312" s="32">
        <v>294</v>
      </c>
      <c r="F312" s="32">
        <v>294</v>
      </c>
      <c r="G312" s="32">
        <v>294</v>
      </c>
      <c r="H312" s="32">
        <v>0</v>
      </c>
      <c r="I312" s="32">
        <v>0</v>
      </c>
    </row>
    <row r="313" spans="1:9" x14ac:dyDescent="0.25">
      <c r="A313" s="31" t="s">
        <v>389</v>
      </c>
      <c r="B313" s="32">
        <v>1500</v>
      </c>
      <c r="C313" s="32">
        <v>-1000</v>
      </c>
      <c r="D313" s="32">
        <v>500</v>
      </c>
      <c r="E313" s="32">
        <v>0</v>
      </c>
      <c r="F313" s="32">
        <v>0</v>
      </c>
      <c r="G313" s="32">
        <v>0</v>
      </c>
      <c r="H313" s="32">
        <v>500</v>
      </c>
      <c r="I313" s="32">
        <v>500</v>
      </c>
    </row>
    <row r="314" spans="1:9" x14ac:dyDescent="0.25">
      <c r="A314" s="31" t="s">
        <v>390</v>
      </c>
      <c r="B314" s="32">
        <v>16724.27</v>
      </c>
      <c r="C314" s="32">
        <v>0</v>
      </c>
      <c r="D314" s="32">
        <v>16724.27</v>
      </c>
      <c r="E314" s="32">
        <v>15843.96</v>
      </c>
      <c r="F314" s="32">
        <v>15843.96</v>
      </c>
      <c r="G314" s="32">
        <v>14438.62</v>
      </c>
      <c r="H314" s="32">
        <v>880.31</v>
      </c>
      <c r="I314" s="32">
        <v>880.31</v>
      </c>
    </row>
    <row r="315" spans="1:9" x14ac:dyDescent="0.25">
      <c r="A315" s="31" t="s">
        <v>391</v>
      </c>
      <c r="B315" s="32">
        <v>11963</v>
      </c>
      <c r="C315" s="32">
        <v>0</v>
      </c>
      <c r="D315" s="32">
        <v>11963</v>
      </c>
      <c r="E315" s="32">
        <v>8754.14</v>
      </c>
      <c r="F315" s="32">
        <v>8754.14</v>
      </c>
      <c r="G315" s="32">
        <v>8663.68</v>
      </c>
      <c r="H315" s="32">
        <v>3208.86</v>
      </c>
      <c r="I315" s="32">
        <v>3208.86</v>
      </c>
    </row>
    <row r="316" spans="1:9" ht="19.5" x14ac:dyDescent="0.25">
      <c r="A316" s="31" t="s">
        <v>392</v>
      </c>
      <c r="B316" s="32">
        <v>1000</v>
      </c>
      <c r="C316" s="32">
        <v>-1000</v>
      </c>
      <c r="D316" s="32">
        <v>0</v>
      </c>
      <c r="E316" s="32">
        <v>0</v>
      </c>
      <c r="F316" s="32">
        <v>0</v>
      </c>
      <c r="G316" s="32">
        <v>0</v>
      </c>
      <c r="H316" s="32">
        <v>0</v>
      </c>
      <c r="I316" s="32">
        <v>0</v>
      </c>
    </row>
    <row r="317" spans="1:9" x14ac:dyDescent="0.25">
      <c r="A317" s="31" t="s">
        <v>393</v>
      </c>
      <c r="B317" s="32">
        <v>50</v>
      </c>
      <c r="C317" s="32">
        <v>-50</v>
      </c>
      <c r="D317" s="32">
        <v>0</v>
      </c>
      <c r="E317" s="32">
        <v>0</v>
      </c>
      <c r="F317" s="32">
        <v>0</v>
      </c>
      <c r="G317" s="32">
        <v>0</v>
      </c>
      <c r="H317" s="32">
        <v>0</v>
      </c>
      <c r="I317" s="32">
        <v>0</v>
      </c>
    </row>
    <row r="318" spans="1:9" ht="19.5" x14ac:dyDescent="0.25">
      <c r="A318" s="31" t="s">
        <v>394</v>
      </c>
      <c r="B318" s="32">
        <v>1000</v>
      </c>
      <c r="C318" s="32">
        <v>-1000</v>
      </c>
      <c r="D318" s="32">
        <v>0</v>
      </c>
      <c r="E318" s="32">
        <v>0</v>
      </c>
      <c r="F318" s="32">
        <v>0</v>
      </c>
      <c r="G318" s="32">
        <v>0</v>
      </c>
      <c r="H318" s="32">
        <v>0</v>
      </c>
      <c r="I318" s="32">
        <v>0</v>
      </c>
    </row>
    <row r="319" spans="1:9" x14ac:dyDescent="0.25">
      <c r="A319" s="31" t="s">
        <v>395</v>
      </c>
      <c r="B319" s="32">
        <v>1450</v>
      </c>
      <c r="C319" s="32">
        <v>-1000</v>
      </c>
      <c r="D319" s="32">
        <v>450</v>
      </c>
      <c r="E319" s="32">
        <v>138.26</v>
      </c>
      <c r="F319" s="32">
        <v>138.26</v>
      </c>
      <c r="G319" s="32">
        <v>138.26</v>
      </c>
      <c r="H319" s="32">
        <v>311.74</v>
      </c>
      <c r="I319" s="32">
        <v>311.74</v>
      </c>
    </row>
    <row r="320" spans="1:9" x14ac:dyDescent="0.25">
      <c r="A320" s="31" t="s">
        <v>396</v>
      </c>
      <c r="B320" s="32">
        <v>500</v>
      </c>
      <c r="C320" s="32">
        <v>-500</v>
      </c>
      <c r="D320" s="32">
        <v>0</v>
      </c>
      <c r="E320" s="32">
        <v>0</v>
      </c>
      <c r="F320" s="32">
        <v>0</v>
      </c>
      <c r="G320" s="32">
        <v>0</v>
      </c>
      <c r="H320" s="32">
        <v>0</v>
      </c>
      <c r="I320" s="32">
        <v>0</v>
      </c>
    </row>
    <row r="321" spans="1:9" x14ac:dyDescent="0.25">
      <c r="A321" s="31" t="s">
        <v>397</v>
      </c>
      <c r="B321" s="32">
        <v>2623.68</v>
      </c>
      <c r="C321" s="32">
        <v>1253.27</v>
      </c>
      <c r="D321" s="32">
        <v>3876.95</v>
      </c>
      <c r="E321" s="32">
        <v>3102.79</v>
      </c>
      <c r="F321" s="32">
        <v>2883.51</v>
      </c>
      <c r="G321" s="32">
        <v>2883.51</v>
      </c>
      <c r="H321" s="32">
        <v>774.16</v>
      </c>
      <c r="I321" s="32">
        <v>993.44</v>
      </c>
    </row>
    <row r="322" spans="1:9" x14ac:dyDescent="0.25">
      <c r="A322" s="31" t="s">
        <v>398</v>
      </c>
      <c r="B322" s="32">
        <v>1000</v>
      </c>
      <c r="C322" s="32">
        <v>-1000</v>
      </c>
      <c r="D322" s="32">
        <v>0</v>
      </c>
      <c r="E322" s="32">
        <v>0</v>
      </c>
      <c r="F322" s="32">
        <v>0</v>
      </c>
      <c r="G322" s="32">
        <v>0</v>
      </c>
      <c r="H322" s="32">
        <v>0</v>
      </c>
      <c r="I322" s="32">
        <v>0</v>
      </c>
    </row>
    <row r="323" spans="1:9" ht="19.5" x14ac:dyDescent="0.25">
      <c r="A323" s="31" t="s">
        <v>399</v>
      </c>
      <c r="B323" s="32">
        <v>500</v>
      </c>
      <c r="C323" s="32">
        <v>-330</v>
      </c>
      <c r="D323" s="32">
        <v>170</v>
      </c>
      <c r="E323" s="32">
        <v>0</v>
      </c>
      <c r="F323" s="32">
        <v>0</v>
      </c>
      <c r="G323" s="32">
        <v>0</v>
      </c>
      <c r="H323" s="32">
        <v>170</v>
      </c>
      <c r="I323" s="32">
        <v>170</v>
      </c>
    </row>
    <row r="324" spans="1:9" x14ac:dyDescent="0.25">
      <c r="A324" s="31" t="s">
        <v>400</v>
      </c>
      <c r="B324" s="32">
        <v>0</v>
      </c>
      <c r="C324" s="32">
        <v>1000</v>
      </c>
      <c r="D324" s="32">
        <v>1000</v>
      </c>
      <c r="E324" s="32">
        <v>641.04</v>
      </c>
      <c r="F324" s="32">
        <v>641.04</v>
      </c>
      <c r="G324" s="32">
        <v>641.04</v>
      </c>
      <c r="H324" s="32">
        <v>358.96</v>
      </c>
      <c r="I324" s="32">
        <v>358.96</v>
      </c>
    </row>
    <row r="325" spans="1:9" x14ac:dyDescent="0.25">
      <c r="A325" s="31" t="s">
        <v>401</v>
      </c>
      <c r="B325" s="32">
        <v>1000</v>
      </c>
      <c r="C325" s="32">
        <v>-945</v>
      </c>
      <c r="D325" s="32">
        <v>55</v>
      </c>
      <c r="E325" s="32">
        <v>50.4</v>
      </c>
      <c r="F325" s="32">
        <v>50.4</v>
      </c>
      <c r="G325" s="32">
        <v>50.4</v>
      </c>
      <c r="H325" s="32">
        <v>4.5999999999999996</v>
      </c>
      <c r="I325" s="32">
        <v>4.5999999999999996</v>
      </c>
    </row>
    <row r="326" spans="1:9" x14ac:dyDescent="0.25">
      <c r="A326" s="31" t="s">
        <v>402</v>
      </c>
      <c r="B326" s="32">
        <v>500</v>
      </c>
      <c r="C326" s="32">
        <v>-360</v>
      </c>
      <c r="D326" s="32">
        <v>140</v>
      </c>
      <c r="E326" s="32">
        <v>0</v>
      </c>
      <c r="F326" s="32">
        <v>0</v>
      </c>
      <c r="G326" s="32">
        <v>0</v>
      </c>
      <c r="H326" s="32">
        <v>140</v>
      </c>
      <c r="I326" s="32">
        <v>140</v>
      </c>
    </row>
    <row r="327" spans="1:9" ht="19.5" x14ac:dyDescent="0.25">
      <c r="A327" s="31" t="s">
        <v>403</v>
      </c>
      <c r="B327" s="32">
        <v>0</v>
      </c>
      <c r="C327" s="32">
        <v>445</v>
      </c>
      <c r="D327" s="32">
        <v>445</v>
      </c>
      <c r="E327" s="32">
        <v>441.32</v>
      </c>
      <c r="F327" s="32">
        <v>0</v>
      </c>
      <c r="G327" s="32">
        <v>0</v>
      </c>
      <c r="H327" s="32">
        <v>3.68</v>
      </c>
      <c r="I327" s="32">
        <v>445</v>
      </c>
    </row>
    <row r="328" spans="1:9" x14ac:dyDescent="0.25">
      <c r="A328" s="31" t="s">
        <v>404</v>
      </c>
      <c r="B328" s="32">
        <v>300</v>
      </c>
      <c r="C328" s="32">
        <v>0</v>
      </c>
      <c r="D328" s="32">
        <v>300</v>
      </c>
      <c r="E328" s="32">
        <v>104.44</v>
      </c>
      <c r="F328" s="32">
        <v>104.44</v>
      </c>
      <c r="G328" s="32">
        <v>104.44</v>
      </c>
      <c r="H328" s="32">
        <v>195.56</v>
      </c>
      <c r="I328" s="32">
        <v>195.56</v>
      </c>
    </row>
    <row r="329" spans="1:9" ht="28.5" x14ac:dyDescent="0.25">
      <c r="A329" s="31" t="s">
        <v>405</v>
      </c>
      <c r="B329" s="32">
        <v>2000</v>
      </c>
      <c r="C329" s="32">
        <v>-2000</v>
      </c>
      <c r="D329" s="32">
        <v>0</v>
      </c>
      <c r="E329" s="32">
        <v>0</v>
      </c>
      <c r="F329" s="32">
        <v>0</v>
      </c>
      <c r="G329" s="32">
        <v>0</v>
      </c>
      <c r="H329" s="32">
        <v>0</v>
      </c>
      <c r="I329" s="32">
        <v>0</v>
      </c>
    </row>
    <row r="330" spans="1:9" x14ac:dyDescent="0.25">
      <c r="A330" s="31" t="s">
        <v>406</v>
      </c>
      <c r="B330" s="32">
        <v>4000</v>
      </c>
      <c r="C330" s="32">
        <v>-2196.8000000000002</v>
      </c>
      <c r="D330" s="32">
        <v>1803.2</v>
      </c>
      <c r="E330" s="32">
        <v>1803.2</v>
      </c>
      <c r="F330" s="32">
        <v>1758.22</v>
      </c>
      <c r="G330" s="32">
        <v>1758.22</v>
      </c>
      <c r="H330" s="32">
        <v>0</v>
      </c>
      <c r="I330" s="32">
        <v>44.98</v>
      </c>
    </row>
    <row r="331" spans="1:9" ht="19.5" x14ac:dyDescent="0.25">
      <c r="A331" s="31" t="s">
        <v>407</v>
      </c>
      <c r="B331" s="32">
        <v>6000</v>
      </c>
      <c r="C331" s="32">
        <v>-5406.4</v>
      </c>
      <c r="D331" s="32">
        <v>593.6</v>
      </c>
      <c r="E331" s="32">
        <v>593.6</v>
      </c>
      <c r="F331" s="32">
        <v>593.6</v>
      </c>
      <c r="G331" s="32">
        <v>593.6</v>
      </c>
      <c r="H331" s="32">
        <v>0</v>
      </c>
      <c r="I331" s="32">
        <v>0</v>
      </c>
    </row>
    <row r="332" spans="1:9" x14ac:dyDescent="0.25">
      <c r="A332" s="31" t="s">
        <v>408</v>
      </c>
      <c r="B332" s="32">
        <v>47525.51</v>
      </c>
      <c r="C332" s="32">
        <v>-9225.51</v>
      </c>
      <c r="D332" s="32">
        <v>38300</v>
      </c>
      <c r="E332" s="32">
        <v>0</v>
      </c>
      <c r="F332" s="32">
        <v>0</v>
      </c>
      <c r="G332" s="32">
        <v>0</v>
      </c>
      <c r="H332" s="32">
        <v>38300</v>
      </c>
      <c r="I332" s="32">
        <v>38300</v>
      </c>
    </row>
    <row r="333" spans="1:9" x14ac:dyDescent="0.25">
      <c r="A333" s="31" t="s">
        <v>409</v>
      </c>
      <c r="B333" s="32">
        <v>40740.79</v>
      </c>
      <c r="C333" s="32">
        <v>-14578.62</v>
      </c>
      <c r="D333" s="32">
        <v>26162.17</v>
      </c>
      <c r="E333" s="32">
        <v>0</v>
      </c>
      <c r="F333" s="32">
        <v>0</v>
      </c>
      <c r="G333" s="32">
        <v>0</v>
      </c>
      <c r="H333" s="32">
        <v>26162.17</v>
      </c>
      <c r="I333" s="32">
        <v>26162.17</v>
      </c>
    </row>
    <row r="334" spans="1:9" x14ac:dyDescent="0.25">
      <c r="A334" s="31" t="s">
        <v>410</v>
      </c>
      <c r="B334" s="32">
        <v>15000</v>
      </c>
      <c r="C334" s="32">
        <v>11000</v>
      </c>
      <c r="D334" s="32">
        <v>26000</v>
      </c>
      <c r="E334" s="32">
        <v>0</v>
      </c>
      <c r="F334" s="32">
        <v>0</v>
      </c>
      <c r="G334" s="32">
        <v>0</v>
      </c>
      <c r="H334" s="32">
        <v>26000</v>
      </c>
      <c r="I334" s="32">
        <v>26000</v>
      </c>
    </row>
    <row r="335" spans="1:9" x14ac:dyDescent="0.25">
      <c r="A335" s="31" t="s">
        <v>411</v>
      </c>
      <c r="B335" s="32">
        <v>30000</v>
      </c>
      <c r="C335" s="32">
        <v>88669.63</v>
      </c>
      <c r="D335" s="32">
        <v>118669.63</v>
      </c>
      <c r="E335" s="32">
        <v>0</v>
      </c>
      <c r="F335" s="32">
        <v>0</v>
      </c>
      <c r="G335" s="32">
        <v>0</v>
      </c>
      <c r="H335" s="32">
        <v>118669.63</v>
      </c>
      <c r="I335" s="32">
        <v>118669.63</v>
      </c>
    </row>
    <row r="336" spans="1:9" x14ac:dyDescent="0.25">
      <c r="A336" s="31" t="s">
        <v>412</v>
      </c>
      <c r="B336" s="32">
        <v>0</v>
      </c>
      <c r="C336" s="32">
        <v>0.98</v>
      </c>
      <c r="D336" s="32">
        <v>0.98</v>
      </c>
      <c r="E336" s="32">
        <v>0</v>
      </c>
      <c r="F336" s="32">
        <v>0</v>
      </c>
      <c r="G336" s="32">
        <v>0</v>
      </c>
      <c r="H336" s="32">
        <v>0.98</v>
      </c>
      <c r="I336" s="32">
        <v>0.98</v>
      </c>
    </row>
    <row r="337" spans="1:9" x14ac:dyDescent="0.25">
      <c r="A337" s="31" t="s">
        <v>413</v>
      </c>
      <c r="B337" s="32">
        <v>0</v>
      </c>
      <c r="C337" s="32">
        <v>18962.57</v>
      </c>
      <c r="D337" s="32">
        <v>18962.57</v>
      </c>
      <c r="E337" s="32">
        <v>18962.57</v>
      </c>
      <c r="F337" s="32">
        <v>18962.57</v>
      </c>
      <c r="G337" s="32">
        <v>18723.54</v>
      </c>
      <c r="H337" s="32">
        <v>0</v>
      </c>
      <c r="I337" s="32">
        <v>0</v>
      </c>
    </row>
    <row r="338" spans="1:9" x14ac:dyDescent="0.25">
      <c r="A338" s="31" t="s">
        <v>414</v>
      </c>
      <c r="B338" s="32">
        <v>0</v>
      </c>
      <c r="C338" s="32">
        <v>5158.6400000000003</v>
      </c>
      <c r="D338" s="32">
        <v>5158.6400000000003</v>
      </c>
      <c r="E338" s="32">
        <v>0</v>
      </c>
      <c r="F338" s="32">
        <v>0</v>
      </c>
      <c r="G338" s="32">
        <v>0</v>
      </c>
      <c r="H338" s="32">
        <v>5158.6400000000003</v>
      </c>
      <c r="I338" s="32">
        <v>5158.6400000000003</v>
      </c>
    </row>
    <row r="339" spans="1:9" x14ac:dyDescent="0.25">
      <c r="A339" s="31" t="s">
        <v>415</v>
      </c>
      <c r="B339" s="32">
        <v>20000</v>
      </c>
      <c r="C339" s="32">
        <v>-8000</v>
      </c>
      <c r="D339" s="32">
        <v>12000</v>
      </c>
      <c r="E339" s="32">
        <v>0</v>
      </c>
      <c r="F339" s="32">
        <v>0</v>
      </c>
      <c r="G339" s="32">
        <v>0</v>
      </c>
      <c r="H339" s="32">
        <v>12000</v>
      </c>
      <c r="I339" s="32">
        <v>12000</v>
      </c>
    </row>
    <row r="340" spans="1:9" ht="19.5" x14ac:dyDescent="0.25">
      <c r="A340" s="31" t="s">
        <v>416</v>
      </c>
      <c r="B340" s="32">
        <v>0</v>
      </c>
      <c r="C340" s="32">
        <v>140034.75</v>
      </c>
      <c r="D340" s="32">
        <v>140034.75</v>
      </c>
      <c r="E340" s="32">
        <v>140034.75</v>
      </c>
      <c r="F340" s="32">
        <v>0</v>
      </c>
      <c r="G340" s="32">
        <v>0</v>
      </c>
      <c r="H340" s="32">
        <v>0</v>
      </c>
      <c r="I340" s="32">
        <v>140034.75</v>
      </c>
    </row>
    <row r="341" spans="1:9" ht="19.5" x14ac:dyDescent="0.25">
      <c r="A341" s="31" t="s">
        <v>417</v>
      </c>
      <c r="B341" s="32">
        <v>0</v>
      </c>
      <c r="C341" s="32">
        <v>20563.48</v>
      </c>
      <c r="D341" s="32">
        <v>20563.48</v>
      </c>
      <c r="E341" s="32">
        <v>20555.7</v>
      </c>
      <c r="F341" s="32">
        <v>0</v>
      </c>
      <c r="G341" s="32">
        <v>0</v>
      </c>
      <c r="H341" s="32">
        <v>7.78</v>
      </c>
      <c r="I341" s="32">
        <v>20563.48</v>
      </c>
    </row>
    <row r="342" spans="1:9" ht="19.5" x14ac:dyDescent="0.25">
      <c r="A342" s="31" t="s">
        <v>418</v>
      </c>
      <c r="B342" s="32">
        <v>0</v>
      </c>
      <c r="C342" s="32">
        <v>30000</v>
      </c>
      <c r="D342" s="32">
        <v>30000</v>
      </c>
      <c r="E342" s="32">
        <v>29998.93</v>
      </c>
      <c r="F342" s="32">
        <v>0</v>
      </c>
      <c r="G342" s="32">
        <v>0</v>
      </c>
      <c r="H342" s="32">
        <v>1.07</v>
      </c>
      <c r="I342" s="32">
        <v>30000</v>
      </c>
    </row>
    <row r="343" spans="1:9" x14ac:dyDescent="0.25">
      <c r="A343" s="31" t="s">
        <v>419</v>
      </c>
      <c r="B343" s="32">
        <v>0</v>
      </c>
      <c r="C343" s="32">
        <v>62720</v>
      </c>
      <c r="D343" s="32">
        <v>62720</v>
      </c>
      <c r="E343" s="32">
        <v>62710.26</v>
      </c>
      <c r="F343" s="32">
        <v>62710.26</v>
      </c>
      <c r="G343" s="32">
        <v>53798.13</v>
      </c>
      <c r="H343" s="32">
        <v>9.74</v>
      </c>
      <c r="I343" s="32">
        <v>9.74</v>
      </c>
    </row>
    <row r="344" spans="1:9" x14ac:dyDescent="0.25">
      <c r="A344" s="31" t="s">
        <v>420</v>
      </c>
      <c r="B344" s="32">
        <v>0</v>
      </c>
      <c r="C344" s="32">
        <v>2000</v>
      </c>
      <c r="D344" s="32">
        <v>2000</v>
      </c>
      <c r="E344" s="32">
        <v>0</v>
      </c>
      <c r="F344" s="32">
        <v>0</v>
      </c>
      <c r="G344" s="32">
        <v>0</v>
      </c>
      <c r="H344" s="32">
        <v>2000</v>
      </c>
      <c r="I344" s="32">
        <v>2000</v>
      </c>
    </row>
    <row r="345" spans="1:9" x14ac:dyDescent="0.25">
      <c r="A345" s="31" t="s">
        <v>421</v>
      </c>
      <c r="B345" s="32">
        <v>0</v>
      </c>
      <c r="C345" s="32">
        <v>50000</v>
      </c>
      <c r="D345" s="32">
        <v>50000</v>
      </c>
      <c r="E345" s="32">
        <v>0</v>
      </c>
      <c r="F345" s="32">
        <v>0</v>
      </c>
      <c r="G345" s="32">
        <v>0</v>
      </c>
      <c r="H345" s="32">
        <v>50000</v>
      </c>
      <c r="I345" s="32">
        <v>50000</v>
      </c>
    </row>
    <row r="346" spans="1:9" ht="19.5" x14ac:dyDescent="0.25">
      <c r="A346" s="31" t="s">
        <v>422</v>
      </c>
      <c r="B346" s="32">
        <v>0</v>
      </c>
      <c r="C346" s="32">
        <v>23680</v>
      </c>
      <c r="D346" s="32">
        <v>23680</v>
      </c>
      <c r="E346" s="32">
        <v>0</v>
      </c>
      <c r="F346" s="32">
        <v>0</v>
      </c>
      <c r="G346" s="32">
        <v>0</v>
      </c>
      <c r="H346" s="32">
        <v>23680</v>
      </c>
      <c r="I346" s="32">
        <v>23680</v>
      </c>
    </row>
    <row r="347" spans="1:9" ht="19.5" x14ac:dyDescent="0.25">
      <c r="A347" s="31" t="s">
        <v>423</v>
      </c>
      <c r="B347" s="32">
        <v>20000</v>
      </c>
      <c r="C347" s="32">
        <v>-20000</v>
      </c>
      <c r="D347" s="32">
        <v>0</v>
      </c>
      <c r="E347" s="32">
        <v>0</v>
      </c>
      <c r="F347" s="32">
        <v>0</v>
      </c>
      <c r="G347" s="32">
        <v>0</v>
      </c>
      <c r="H347" s="32">
        <v>0</v>
      </c>
      <c r="I347" s="32">
        <v>0</v>
      </c>
    </row>
    <row r="348" spans="1:9" x14ac:dyDescent="0.25">
      <c r="A348" s="31" t="s">
        <v>424</v>
      </c>
      <c r="B348" s="32">
        <v>0</v>
      </c>
      <c r="C348" s="32">
        <v>54040</v>
      </c>
      <c r="D348" s="32">
        <v>54040</v>
      </c>
      <c r="E348" s="32">
        <v>53844.27</v>
      </c>
      <c r="F348" s="32">
        <v>20863.48</v>
      </c>
      <c r="G348" s="32">
        <v>20863.48</v>
      </c>
      <c r="H348" s="32">
        <v>195.73</v>
      </c>
      <c r="I348" s="32">
        <v>33176.519999999997</v>
      </c>
    </row>
    <row r="349" spans="1:9" ht="19.5" x14ac:dyDescent="0.25">
      <c r="A349" s="31" t="s">
        <v>425</v>
      </c>
      <c r="B349" s="32">
        <v>0</v>
      </c>
      <c r="C349" s="32">
        <v>88694.98</v>
      </c>
      <c r="D349" s="32">
        <v>88694.98</v>
      </c>
      <c r="E349" s="32">
        <v>84795.16</v>
      </c>
      <c r="F349" s="32">
        <v>84795.16</v>
      </c>
      <c r="G349" s="32">
        <v>84795.16</v>
      </c>
      <c r="H349" s="32">
        <v>3899.82</v>
      </c>
      <c r="I349" s="32">
        <v>3899.82</v>
      </c>
    </row>
    <row r="350" spans="1:9" ht="19.5" x14ac:dyDescent="0.25">
      <c r="A350" s="31" t="s">
        <v>426</v>
      </c>
      <c r="B350" s="32">
        <v>75000</v>
      </c>
      <c r="C350" s="32">
        <v>-75000</v>
      </c>
      <c r="D350" s="32">
        <v>0</v>
      </c>
      <c r="E350" s="32">
        <v>0</v>
      </c>
      <c r="F350" s="32">
        <v>0</v>
      </c>
      <c r="G350" s="32">
        <v>0</v>
      </c>
      <c r="H350" s="32">
        <v>0</v>
      </c>
      <c r="I350" s="32">
        <v>0</v>
      </c>
    </row>
    <row r="351" spans="1:9" x14ac:dyDescent="0.25">
      <c r="A351" s="31" t="s">
        <v>427</v>
      </c>
      <c r="B351" s="32">
        <v>0</v>
      </c>
      <c r="C351" s="32">
        <v>2000</v>
      </c>
      <c r="D351" s="32">
        <v>2000</v>
      </c>
      <c r="E351" s="32">
        <v>0</v>
      </c>
      <c r="F351" s="32">
        <v>0</v>
      </c>
      <c r="G351" s="32">
        <v>0</v>
      </c>
      <c r="H351" s="32">
        <v>2000</v>
      </c>
      <c r="I351" s="32">
        <v>2000</v>
      </c>
    </row>
    <row r="352" spans="1:9" x14ac:dyDescent="0.25">
      <c r="A352" s="31" t="s">
        <v>428</v>
      </c>
      <c r="B352" s="32">
        <v>0</v>
      </c>
      <c r="C352" s="32">
        <v>16486.099999999999</v>
      </c>
      <c r="D352" s="32">
        <v>16486.099999999999</v>
      </c>
      <c r="E352" s="32">
        <v>0</v>
      </c>
      <c r="F352" s="32">
        <v>0</v>
      </c>
      <c r="G352" s="32">
        <v>0</v>
      </c>
      <c r="H352" s="32">
        <v>16486.099999999999</v>
      </c>
      <c r="I352" s="32">
        <v>16486.099999999999</v>
      </c>
    </row>
    <row r="353" spans="1:9" x14ac:dyDescent="0.25">
      <c r="A353" s="31" t="s">
        <v>429</v>
      </c>
      <c r="B353" s="32">
        <v>0</v>
      </c>
      <c r="C353" s="32">
        <v>2861.6</v>
      </c>
      <c r="D353" s="32">
        <v>2861.6</v>
      </c>
      <c r="E353" s="32">
        <v>0</v>
      </c>
      <c r="F353" s="32">
        <v>0</v>
      </c>
      <c r="G353" s="32">
        <v>0</v>
      </c>
      <c r="H353" s="32">
        <v>2861.6</v>
      </c>
      <c r="I353" s="32">
        <v>2861.6</v>
      </c>
    </row>
    <row r="354" spans="1:9" x14ac:dyDescent="0.25">
      <c r="A354" s="31" t="s">
        <v>430</v>
      </c>
      <c r="B354" s="32">
        <v>172500</v>
      </c>
      <c r="C354" s="32">
        <v>352958.23</v>
      </c>
      <c r="D354" s="32">
        <v>525458.23</v>
      </c>
      <c r="E354" s="32">
        <v>344758.23</v>
      </c>
      <c r="F354" s="32">
        <v>344758.23</v>
      </c>
      <c r="G354" s="32">
        <v>172500</v>
      </c>
      <c r="H354" s="32">
        <v>180700</v>
      </c>
      <c r="I354" s="32">
        <v>180700</v>
      </c>
    </row>
    <row r="355" spans="1:9" s="38" customFormat="1" ht="12" x14ac:dyDescent="0.2">
      <c r="A355" s="35" t="s">
        <v>683</v>
      </c>
      <c r="B355" s="36"/>
      <c r="C355" s="36"/>
      <c r="D355" s="36">
        <f>SUM(D308:D354)</f>
        <v>1461791.15</v>
      </c>
      <c r="E355" s="36"/>
      <c r="F355" s="36">
        <f>SUM(F308:F354)</f>
        <v>715497.93</v>
      </c>
      <c r="G355" s="37"/>
      <c r="H355" s="37"/>
      <c r="I355" s="37"/>
    </row>
    <row r="356" spans="1:9" x14ac:dyDescent="0.25">
      <c r="A356" s="31" t="s">
        <v>431</v>
      </c>
      <c r="B356" s="32">
        <v>179580</v>
      </c>
      <c r="C356" s="32">
        <v>-20472</v>
      </c>
      <c r="D356" s="32">
        <v>159108</v>
      </c>
      <c r="E356" s="32">
        <v>158832.6</v>
      </c>
      <c r="F356" s="32">
        <v>158832.6</v>
      </c>
      <c r="G356" s="32">
        <v>156103.57</v>
      </c>
      <c r="H356" s="32">
        <v>275.39999999999998</v>
      </c>
      <c r="I356" s="32">
        <v>275.39999999999998</v>
      </c>
    </row>
    <row r="357" spans="1:9" x14ac:dyDescent="0.25">
      <c r="A357" s="31" t="s">
        <v>432</v>
      </c>
      <c r="B357" s="32">
        <v>418563.6</v>
      </c>
      <c r="C357" s="32">
        <v>-28208</v>
      </c>
      <c r="D357" s="32">
        <v>390355.6</v>
      </c>
      <c r="E357" s="32">
        <v>383407.48</v>
      </c>
      <c r="F357" s="32">
        <v>383407.48</v>
      </c>
      <c r="G357" s="32">
        <v>377072.31</v>
      </c>
      <c r="H357" s="32">
        <v>6948.12</v>
      </c>
      <c r="I357" s="32">
        <v>6948.12</v>
      </c>
    </row>
    <row r="358" spans="1:9" x14ac:dyDescent="0.25">
      <c r="A358" s="31" t="s">
        <v>433</v>
      </c>
      <c r="B358" s="32">
        <v>49845.3</v>
      </c>
      <c r="C358" s="32">
        <v>1601</v>
      </c>
      <c r="D358" s="32">
        <v>51446.3</v>
      </c>
      <c r="E358" s="32">
        <v>51446.1</v>
      </c>
      <c r="F358" s="32">
        <v>51446.1</v>
      </c>
      <c r="G358" s="32">
        <v>47668.1</v>
      </c>
      <c r="H358" s="32">
        <v>0.2</v>
      </c>
      <c r="I358" s="32">
        <v>0.2</v>
      </c>
    </row>
    <row r="359" spans="1:9" x14ac:dyDescent="0.25">
      <c r="A359" s="31" t="s">
        <v>434</v>
      </c>
      <c r="B359" s="32">
        <v>33602</v>
      </c>
      <c r="C359" s="32">
        <v>10469</v>
      </c>
      <c r="D359" s="32">
        <v>44071</v>
      </c>
      <c r="E359" s="32">
        <v>44070.38</v>
      </c>
      <c r="F359" s="32">
        <v>44070.38</v>
      </c>
      <c r="G359" s="32">
        <v>31976.03</v>
      </c>
      <c r="H359" s="32">
        <v>0.62</v>
      </c>
      <c r="I359" s="32">
        <v>0.62</v>
      </c>
    </row>
    <row r="360" spans="1:9" x14ac:dyDescent="0.25">
      <c r="A360" s="31" t="s">
        <v>435</v>
      </c>
      <c r="B360" s="32">
        <v>60060</v>
      </c>
      <c r="C360" s="32">
        <v>-858</v>
      </c>
      <c r="D360" s="32">
        <v>59202</v>
      </c>
      <c r="E360" s="32">
        <v>51444.25</v>
      </c>
      <c r="F360" s="32">
        <v>51444.25</v>
      </c>
      <c r="G360" s="32">
        <v>51444.25</v>
      </c>
      <c r="H360" s="32">
        <v>7757.75</v>
      </c>
      <c r="I360" s="32">
        <v>7757.75</v>
      </c>
    </row>
    <row r="361" spans="1:9" x14ac:dyDescent="0.25">
      <c r="A361" s="31" t="s">
        <v>436</v>
      </c>
      <c r="B361" s="32">
        <v>1307.98</v>
      </c>
      <c r="C361" s="32">
        <v>-367</v>
      </c>
      <c r="D361" s="32">
        <v>940.98</v>
      </c>
      <c r="E361" s="32">
        <v>920</v>
      </c>
      <c r="F361" s="32">
        <v>920</v>
      </c>
      <c r="G361" s="32">
        <v>920</v>
      </c>
      <c r="H361" s="32">
        <v>20.98</v>
      </c>
      <c r="I361" s="32">
        <v>20.98</v>
      </c>
    </row>
    <row r="362" spans="1:9" x14ac:dyDescent="0.25">
      <c r="A362" s="31" t="s">
        <v>437</v>
      </c>
      <c r="B362" s="32">
        <v>833.35</v>
      </c>
      <c r="C362" s="32">
        <v>8082</v>
      </c>
      <c r="D362" s="32">
        <v>8915.35</v>
      </c>
      <c r="E362" s="32">
        <v>8915.33</v>
      </c>
      <c r="F362" s="32">
        <v>8915.33</v>
      </c>
      <c r="G362" s="32">
        <v>8915.33</v>
      </c>
      <c r="H362" s="32">
        <v>0.02</v>
      </c>
      <c r="I362" s="32">
        <v>0.02</v>
      </c>
    </row>
    <row r="363" spans="1:9" ht="19.5" x14ac:dyDescent="0.25">
      <c r="A363" s="31" t="s">
        <v>438</v>
      </c>
      <c r="B363" s="32">
        <v>6000</v>
      </c>
      <c r="C363" s="32">
        <v>1680</v>
      </c>
      <c r="D363" s="32">
        <v>7680</v>
      </c>
      <c r="E363" s="32">
        <v>7458.67</v>
      </c>
      <c r="F363" s="32">
        <v>7458.67</v>
      </c>
      <c r="G363" s="32">
        <v>7458.67</v>
      </c>
      <c r="H363" s="32">
        <v>221.33</v>
      </c>
      <c r="I363" s="32">
        <v>221.33</v>
      </c>
    </row>
    <row r="364" spans="1:9" x14ac:dyDescent="0.25">
      <c r="A364" s="31" t="s">
        <v>439</v>
      </c>
      <c r="B364" s="32">
        <v>911.04</v>
      </c>
      <c r="C364" s="32">
        <v>-911.04</v>
      </c>
      <c r="D364" s="32">
        <v>0</v>
      </c>
      <c r="E364" s="32">
        <v>0</v>
      </c>
      <c r="F364" s="32">
        <v>0</v>
      </c>
      <c r="G364" s="32">
        <v>0</v>
      </c>
      <c r="H364" s="32">
        <v>0</v>
      </c>
      <c r="I364" s="32">
        <v>0</v>
      </c>
    </row>
    <row r="365" spans="1:9" x14ac:dyDescent="0.25">
      <c r="A365" s="31" t="s">
        <v>440</v>
      </c>
      <c r="B365" s="32">
        <v>0</v>
      </c>
      <c r="C365" s="32">
        <v>7000</v>
      </c>
      <c r="D365" s="32">
        <v>7000</v>
      </c>
      <c r="E365" s="32">
        <v>6868.77</v>
      </c>
      <c r="F365" s="32">
        <v>6868.77</v>
      </c>
      <c r="G365" s="32">
        <v>6868.77</v>
      </c>
      <c r="H365" s="32">
        <v>131.22999999999999</v>
      </c>
      <c r="I365" s="32">
        <v>131.22999999999999</v>
      </c>
    </row>
    <row r="366" spans="1:9" x14ac:dyDescent="0.25">
      <c r="A366" s="31" t="s">
        <v>441</v>
      </c>
      <c r="B366" s="32">
        <v>35000</v>
      </c>
      <c r="C366" s="32">
        <v>-15021</v>
      </c>
      <c r="D366" s="32">
        <v>19979</v>
      </c>
      <c r="E366" s="32">
        <v>19978.16</v>
      </c>
      <c r="F366" s="32">
        <v>19978.16</v>
      </c>
      <c r="G366" s="32">
        <v>19978.16</v>
      </c>
      <c r="H366" s="32">
        <v>0.84</v>
      </c>
      <c r="I366" s="32">
        <v>0.84</v>
      </c>
    </row>
    <row r="367" spans="1:9" x14ac:dyDescent="0.25">
      <c r="A367" s="31" t="s">
        <v>442</v>
      </c>
      <c r="B367" s="32">
        <v>3500</v>
      </c>
      <c r="C367" s="32">
        <v>-3241.2</v>
      </c>
      <c r="D367" s="32">
        <v>258.8</v>
      </c>
      <c r="E367" s="32">
        <v>224.67</v>
      </c>
      <c r="F367" s="32">
        <v>224.67</v>
      </c>
      <c r="G367" s="32">
        <v>224.67</v>
      </c>
      <c r="H367" s="32">
        <v>34.130000000000003</v>
      </c>
      <c r="I367" s="32">
        <v>34.130000000000003</v>
      </c>
    </row>
    <row r="368" spans="1:9" x14ac:dyDescent="0.25">
      <c r="A368" s="31" t="s">
        <v>443</v>
      </c>
      <c r="B368" s="32">
        <v>10800</v>
      </c>
      <c r="C368" s="32">
        <v>-5806</v>
      </c>
      <c r="D368" s="32">
        <v>4994</v>
      </c>
      <c r="E368" s="32">
        <v>3228</v>
      </c>
      <c r="F368" s="32">
        <v>3228</v>
      </c>
      <c r="G368" s="32">
        <v>3228</v>
      </c>
      <c r="H368" s="32">
        <v>1766</v>
      </c>
      <c r="I368" s="32">
        <v>1766</v>
      </c>
    </row>
    <row r="369" spans="1:9" x14ac:dyDescent="0.25">
      <c r="A369" s="31" t="s">
        <v>444</v>
      </c>
      <c r="B369" s="32">
        <v>67518.19</v>
      </c>
      <c r="C369" s="32">
        <v>1514.63</v>
      </c>
      <c r="D369" s="32">
        <v>69032.820000000007</v>
      </c>
      <c r="E369" s="32">
        <v>68261.97</v>
      </c>
      <c r="F369" s="32">
        <v>68261.97</v>
      </c>
      <c r="G369" s="32">
        <v>62139.44</v>
      </c>
      <c r="H369" s="32">
        <v>770.85</v>
      </c>
      <c r="I369" s="32">
        <v>770.85</v>
      </c>
    </row>
    <row r="370" spans="1:9" x14ac:dyDescent="0.25">
      <c r="A370" s="31" t="s">
        <v>445</v>
      </c>
      <c r="B370" s="32">
        <v>49845.3</v>
      </c>
      <c r="C370" s="32">
        <v>-1217</v>
      </c>
      <c r="D370" s="32">
        <v>48628.3</v>
      </c>
      <c r="E370" s="32">
        <v>47646.46</v>
      </c>
      <c r="F370" s="32">
        <v>47646.46</v>
      </c>
      <c r="G370" s="32">
        <v>47543.14</v>
      </c>
      <c r="H370" s="32">
        <v>981.84</v>
      </c>
      <c r="I370" s="32">
        <v>981.84</v>
      </c>
    </row>
    <row r="371" spans="1:9" ht="19.5" x14ac:dyDescent="0.25">
      <c r="A371" s="31" t="s">
        <v>446</v>
      </c>
      <c r="B371" s="32">
        <v>1500</v>
      </c>
      <c r="C371" s="32">
        <v>-1500</v>
      </c>
      <c r="D371" s="32">
        <v>0</v>
      </c>
      <c r="E371" s="32">
        <v>0</v>
      </c>
      <c r="F371" s="32">
        <v>0</v>
      </c>
      <c r="G371" s="32">
        <v>0</v>
      </c>
      <c r="H371" s="32">
        <v>0</v>
      </c>
      <c r="I371" s="32">
        <v>0</v>
      </c>
    </row>
    <row r="372" spans="1:9" x14ac:dyDescent="0.25">
      <c r="A372" s="31" t="s">
        <v>447</v>
      </c>
      <c r="B372" s="32">
        <v>500</v>
      </c>
      <c r="C372" s="32">
        <v>-500</v>
      </c>
      <c r="D372" s="32">
        <v>0</v>
      </c>
      <c r="E372" s="32">
        <v>0</v>
      </c>
      <c r="F372" s="32">
        <v>0</v>
      </c>
      <c r="G372" s="32">
        <v>0</v>
      </c>
      <c r="H372" s="32">
        <v>0</v>
      </c>
      <c r="I372" s="32">
        <v>0</v>
      </c>
    </row>
    <row r="373" spans="1:9" x14ac:dyDescent="0.25">
      <c r="A373" s="31" t="s">
        <v>448</v>
      </c>
      <c r="B373" s="32">
        <v>44000</v>
      </c>
      <c r="C373" s="32">
        <v>0</v>
      </c>
      <c r="D373" s="32">
        <v>44000</v>
      </c>
      <c r="E373" s="32">
        <v>15996.48</v>
      </c>
      <c r="F373" s="32">
        <v>15996.48</v>
      </c>
      <c r="G373" s="32">
        <v>8919.6</v>
      </c>
      <c r="H373" s="32">
        <v>28003.52</v>
      </c>
      <c r="I373" s="32">
        <v>28003.52</v>
      </c>
    </row>
    <row r="374" spans="1:9" x14ac:dyDescent="0.25">
      <c r="A374" s="31" t="s">
        <v>449</v>
      </c>
      <c r="B374" s="32">
        <v>68000</v>
      </c>
      <c r="C374" s="32">
        <v>-10000</v>
      </c>
      <c r="D374" s="32">
        <v>58000</v>
      </c>
      <c r="E374" s="32">
        <v>25204.93</v>
      </c>
      <c r="F374" s="32">
        <v>25084.69</v>
      </c>
      <c r="G374" s="32">
        <v>25050.85</v>
      </c>
      <c r="H374" s="32">
        <v>32795.07</v>
      </c>
      <c r="I374" s="32">
        <v>32915.31</v>
      </c>
    </row>
    <row r="375" spans="1:9" x14ac:dyDescent="0.25">
      <c r="A375" s="31" t="s">
        <v>450</v>
      </c>
      <c r="B375" s="32">
        <v>4220</v>
      </c>
      <c r="C375" s="32">
        <v>29.01</v>
      </c>
      <c r="D375" s="32">
        <v>4249.01</v>
      </c>
      <c r="E375" s="32">
        <v>1578.3</v>
      </c>
      <c r="F375" s="32">
        <v>1422.01</v>
      </c>
      <c r="G375" s="32">
        <v>1417.29</v>
      </c>
      <c r="H375" s="32">
        <v>2670.71</v>
      </c>
      <c r="I375" s="32">
        <v>2827</v>
      </c>
    </row>
    <row r="376" spans="1:9" x14ac:dyDescent="0.25">
      <c r="A376" s="31" t="s">
        <v>451</v>
      </c>
      <c r="B376" s="32">
        <v>600</v>
      </c>
      <c r="C376" s="32">
        <v>-600</v>
      </c>
      <c r="D376" s="32">
        <v>0</v>
      </c>
      <c r="E376" s="32">
        <v>0</v>
      </c>
      <c r="F376" s="32">
        <v>0</v>
      </c>
      <c r="G376" s="32">
        <v>0</v>
      </c>
      <c r="H376" s="32">
        <v>0</v>
      </c>
      <c r="I376" s="32">
        <v>0</v>
      </c>
    </row>
    <row r="377" spans="1:9" x14ac:dyDescent="0.25">
      <c r="A377" s="31" t="s">
        <v>452</v>
      </c>
      <c r="B377" s="32">
        <v>21600</v>
      </c>
      <c r="C377" s="32">
        <v>5400</v>
      </c>
      <c r="D377" s="32">
        <v>27000</v>
      </c>
      <c r="E377" s="32">
        <v>24774.880000000001</v>
      </c>
      <c r="F377" s="32">
        <v>16701.990000000002</v>
      </c>
      <c r="G377" s="32">
        <v>16380.53</v>
      </c>
      <c r="H377" s="32">
        <v>2225.12</v>
      </c>
      <c r="I377" s="32">
        <v>10298.01</v>
      </c>
    </row>
    <row r="378" spans="1:9" x14ac:dyDescent="0.25">
      <c r="A378" s="31" t="s">
        <v>453</v>
      </c>
      <c r="B378" s="32">
        <v>4000</v>
      </c>
      <c r="C378" s="32">
        <v>-4000</v>
      </c>
      <c r="D378" s="32">
        <v>0</v>
      </c>
      <c r="E378" s="32">
        <v>0</v>
      </c>
      <c r="F378" s="32">
        <v>0</v>
      </c>
      <c r="G378" s="32">
        <v>0</v>
      </c>
      <c r="H378" s="32">
        <v>0</v>
      </c>
      <c r="I378" s="32">
        <v>0</v>
      </c>
    </row>
    <row r="379" spans="1:9" ht="19.5" x14ac:dyDescent="0.25">
      <c r="A379" s="31" t="s">
        <v>454</v>
      </c>
      <c r="B379" s="32">
        <v>400</v>
      </c>
      <c r="C379" s="32">
        <v>0</v>
      </c>
      <c r="D379" s="32">
        <v>400</v>
      </c>
      <c r="E379" s="32">
        <v>0</v>
      </c>
      <c r="F379" s="32">
        <v>0</v>
      </c>
      <c r="G379" s="32">
        <v>0</v>
      </c>
      <c r="H379" s="32">
        <v>400</v>
      </c>
      <c r="I379" s="32">
        <v>400</v>
      </c>
    </row>
    <row r="380" spans="1:9" x14ac:dyDescent="0.25">
      <c r="A380" s="31" t="s">
        <v>455</v>
      </c>
      <c r="B380" s="32">
        <v>0</v>
      </c>
      <c r="C380" s="32">
        <v>1500</v>
      </c>
      <c r="D380" s="32">
        <v>1500</v>
      </c>
      <c r="E380" s="32">
        <v>0</v>
      </c>
      <c r="F380" s="32">
        <v>0</v>
      </c>
      <c r="G380" s="32">
        <v>0</v>
      </c>
      <c r="H380" s="32">
        <v>1500</v>
      </c>
      <c r="I380" s="32">
        <v>1500</v>
      </c>
    </row>
    <row r="381" spans="1:9" x14ac:dyDescent="0.25">
      <c r="A381" s="31" t="s">
        <v>456</v>
      </c>
      <c r="B381" s="32">
        <v>0</v>
      </c>
      <c r="C381" s="32">
        <v>1747.2</v>
      </c>
      <c r="D381" s="32">
        <v>1747.2</v>
      </c>
      <c r="E381" s="32">
        <v>0</v>
      </c>
      <c r="F381" s="32">
        <v>0</v>
      </c>
      <c r="G381" s="32">
        <v>0</v>
      </c>
      <c r="H381" s="32">
        <v>1747.2</v>
      </c>
      <c r="I381" s="32">
        <v>1747.2</v>
      </c>
    </row>
    <row r="382" spans="1:9" x14ac:dyDescent="0.25">
      <c r="A382" s="31" t="s">
        <v>457</v>
      </c>
      <c r="B382" s="32">
        <v>1200</v>
      </c>
      <c r="C382" s="32">
        <v>-1200</v>
      </c>
      <c r="D382" s="32">
        <v>0</v>
      </c>
      <c r="E382" s="32">
        <v>0</v>
      </c>
      <c r="F382" s="32">
        <v>0</v>
      </c>
      <c r="G382" s="32">
        <v>0</v>
      </c>
      <c r="H382" s="32">
        <v>0</v>
      </c>
      <c r="I382" s="32">
        <v>0</v>
      </c>
    </row>
    <row r="383" spans="1:9" x14ac:dyDescent="0.25">
      <c r="A383" s="31" t="s">
        <v>458</v>
      </c>
      <c r="B383" s="32">
        <v>1000</v>
      </c>
      <c r="C383" s="32">
        <v>-1000</v>
      </c>
      <c r="D383" s="32">
        <v>0</v>
      </c>
      <c r="E383" s="32">
        <v>0</v>
      </c>
      <c r="F383" s="32">
        <v>0</v>
      </c>
      <c r="G383" s="32">
        <v>0</v>
      </c>
      <c r="H383" s="32">
        <v>0</v>
      </c>
      <c r="I383" s="32">
        <v>0</v>
      </c>
    </row>
    <row r="384" spans="1:9" x14ac:dyDescent="0.25">
      <c r="A384" s="31" t="s">
        <v>459</v>
      </c>
      <c r="B384" s="32">
        <v>100</v>
      </c>
      <c r="C384" s="32">
        <v>-100</v>
      </c>
      <c r="D384" s="32">
        <v>0</v>
      </c>
      <c r="E384" s="32">
        <v>0</v>
      </c>
      <c r="F384" s="32">
        <v>0</v>
      </c>
      <c r="G384" s="32">
        <v>0</v>
      </c>
      <c r="H384" s="32">
        <v>0</v>
      </c>
      <c r="I384" s="32">
        <v>0</v>
      </c>
    </row>
    <row r="385" spans="1:9" x14ac:dyDescent="0.25">
      <c r="A385" s="31" t="s">
        <v>460</v>
      </c>
      <c r="B385" s="32">
        <v>1000</v>
      </c>
      <c r="C385" s="32">
        <v>-1000</v>
      </c>
      <c r="D385" s="32">
        <v>0</v>
      </c>
      <c r="E385" s="32">
        <v>0</v>
      </c>
      <c r="F385" s="32">
        <v>0</v>
      </c>
      <c r="G385" s="32">
        <v>0</v>
      </c>
      <c r="H385" s="32">
        <v>0</v>
      </c>
      <c r="I385" s="32">
        <v>0</v>
      </c>
    </row>
    <row r="386" spans="1:9" x14ac:dyDescent="0.25">
      <c r="A386" s="31" t="s">
        <v>461</v>
      </c>
      <c r="B386" s="32">
        <v>1000</v>
      </c>
      <c r="C386" s="32">
        <v>-500</v>
      </c>
      <c r="D386" s="32">
        <v>500</v>
      </c>
      <c r="E386" s="32">
        <v>43.68</v>
      </c>
      <c r="F386" s="32">
        <v>43.68</v>
      </c>
      <c r="G386" s="32">
        <v>43.68</v>
      </c>
      <c r="H386" s="32">
        <v>456.32</v>
      </c>
      <c r="I386" s="32">
        <v>456.32</v>
      </c>
    </row>
    <row r="387" spans="1:9" x14ac:dyDescent="0.25">
      <c r="A387" s="31" t="s">
        <v>462</v>
      </c>
      <c r="B387" s="32">
        <v>3000</v>
      </c>
      <c r="C387" s="32">
        <v>-1000</v>
      </c>
      <c r="D387" s="32">
        <v>2000</v>
      </c>
      <c r="E387" s="32">
        <v>2000</v>
      </c>
      <c r="F387" s="32">
        <v>2000</v>
      </c>
      <c r="G387" s="32">
        <v>2000</v>
      </c>
      <c r="H387" s="32">
        <v>0</v>
      </c>
      <c r="I387" s="32">
        <v>0</v>
      </c>
    </row>
    <row r="388" spans="1:9" x14ac:dyDescent="0.25">
      <c r="A388" s="31" t="s">
        <v>463</v>
      </c>
      <c r="B388" s="32">
        <v>1000</v>
      </c>
      <c r="C388" s="32">
        <v>-200</v>
      </c>
      <c r="D388" s="32">
        <v>800</v>
      </c>
      <c r="E388" s="32">
        <v>800</v>
      </c>
      <c r="F388" s="32">
        <v>800</v>
      </c>
      <c r="G388" s="32">
        <v>800</v>
      </c>
      <c r="H388" s="32">
        <v>0</v>
      </c>
      <c r="I388" s="32">
        <v>0</v>
      </c>
    </row>
    <row r="389" spans="1:9" x14ac:dyDescent="0.25">
      <c r="A389" s="31" t="s">
        <v>464</v>
      </c>
      <c r="B389" s="32">
        <v>800</v>
      </c>
      <c r="C389" s="32">
        <v>-200</v>
      </c>
      <c r="D389" s="32">
        <v>600</v>
      </c>
      <c r="E389" s="32">
        <v>600</v>
      </c>
      <c r="F389" s="32">
        <v>600</v>
      </c>
      <c r="G389" s="32">
        <v>600</v>
      </c>
      <c r="H389" s="32">
        <v>0</v>
      </c>
      <c r="I389" s="32">
        <v>0</v>
      </c>
    </row>
    <row r="390" spans="1:9" x14ac:dyDescent="0.25">
      <c r="A390" s="31" t="s">
        <v>465</v>
      </c>
      <c r="B390" s="32">
        <v>0</v>
      </c>
      <c r="C390" s="32">
        <v>1682.4</v>
      </c>
      <c r="D390" s="32">
        <v>1682.4</v>
      </c>
      <c r="E390" s="32">
        <v>120.4</v>
      </c>
      <c r="F390" s="32">
        <v>120.4</v>
      </c>
      <c r="G390" s="32">
        <v>120.4</v>
      </c>
      <c r="H390" s="32">
        <v>1562</v>
      </c>
      <c r="I390" s="32">
        <v>1562</v>
      </c>
    </row>
    <row r="391" spans="1:9" x14ac:dyDescent="0.25">
      <c r="A391" s="31" t="s">
        <v>466</v>
      </c>
      <c r="B391" s="32">
        <v>3000</v>
      </c>
      <c r="C391" s="32">
        <v>-3000</v>
      </c>
      <c r="D391" s="32">
        <v>0</v>
      </c>
      <c r="E391" s="32">
        <v>0</v>
      </c>
      <c r="F391" s="32">
        <v>0</v>
      </c>
      <c r="G391" s="32">
        <v>0</v>
      </c>
      <c r="H391" s="32">
        <v>0</v>
      </c>
      <c r="I391" s="32">
        <v>0</v>
      </c>
    </row>
    <row r="392" spans="1:9" ht="19.5" x14ac:dyDescent="0.25">
      <c r="A392" s="31" t="s">
        <v>467</v>
      </c>
      <c r="B392" s="32">
        <v>0</v>
      </c>
      <c r="C392" s="32">
        <v>2730</v>
      </c>
      <c r="D392" s="32">
        <v>2730</v>
      </c>
      <c r="E392" s="32">
        <v>2141.11</v>
      </c>
      <c r="F392" s="32">
        <v>1200.92</v>
      </c>
      <c r="G392" s="32">
        <v>1162.46</v>
      </c>
      <c r="H392" s="32">
        <v>588.89</v>
      </c>
      <c r="I392" s="32">
        <v>1529.08</v>
      </c>
    </row>
    <row r="393" spans="1:9" ht="19.5" x14ac:dyDescent="0.25">
      <c r="A393" s="31" t="s">
        <v>468</v>
      </c>
      <c r="B393" s="32">
        <v>1000</v>
      </c>
      <c r="C393" s="32">
        <v>0</v>
      </c>
      <c r="D393" s="32">
        <v>1000</v>
      </c>
      <c r="E393" s="32">
        <v>0</v>
      </c>
      <c r="F393" s="32">
        <v>0</v>
      </c>
      <c r="G393" s="32">
        <v>0</v>
      </c>
      <c r="H393" s="32">
        <v>1000</v>
      </c>
      <c r="I393" s="32">
        <v>1000</v>
      </c>
    </row>
    <row r="394" spans="1:9" x14ac:dyDescent="0.25">
      <c r="A394" s="31" t="s">
        <v>469</v>
      </c>
      <c r="B394" s="32">
        <v>5000</v>
      </c>
      <c r="C394" s="32">
        <v>-5000</v>
      </c>
      <c r="D394" s="32">
        <v>0</v>
      </c>
      <c r="E394" s="32">
        <v>0</v>
      </c>
      <c r="F394" s="32">
        <v>0</v>
      </c>
      <c r="G394" s="32">
        <v>0</v>
      </c>
      <c r="H394" s="32">
        <v>0</v>
      </c>
      <c r="I394" s="32">
        <v>0</v>
      </c>
    </row>
    <row r="395" spans="1:9" x14ac:dyDescent="0.25">
      <c r="A395" s="31" t="s">
        <v>470</v>
      </c>
      <c r="B395" s="32">
        <v>0</v>
      </c>
      <c r="C395" s="32">
        <v>480</v>
      </c>
      <c r="D395" s="32">
        <v>480</v>
      </c>
      <c r="E395" s="32">
        <v>0</v>
      </c>
      <c r="F395" s="32">
        <v>0</v>
      </c>
      <c r="G395" s="32">
        <v>0</v>
      </c>
      <c r="H395" s="32">
        <v>480</v>
      </c>
      <c r="I395" s="32">
        <v>480</v>
      </c>
    </row>
    <row r="396" spans="1:9" x14ac:dyDescent="0.25">
      <c r="A396" s="31" t="s">
        <v>471</v>
      </c>
      <c r="B396" s="32">
        <v>7210.08</v>
      </c>
      <c r="C396" s="32">
        <v>-1604.99</v>
      </c>
      <c r="D396" s="32">
        <v>5605.09</v>
      </c>
      <c r="E396" s="32">
        <v>5035.07</v>
      </c>
      <c r="F396" s="32">
        <v>4656.97</v>
      </c>
      <c r="G396" s="32">
        <v>4656.97</v>
      </c>
      <c r="H396" s="32">
        <v>570.02</v>
      </c>
      <c r="I396" s="32">
        <v>948.12</v>
      </c>
    </row>
    <row r="397" spans="1:9" x14ac:dyDescent="0.25">
      <c r="A397" s="31" t="s">
        <v>472</v>
      </c>
      <c r="B397" s="32">
        <v>1000</v>
      </c>
      <c r="C397" s="32">
        <v>-1000</v>
      </c>
      <c r="D397" s="32">
        <v>0</v>
      </c>
      <c r="E397" s="32">
        <v>0</v>
      </c>
      <c r="F397" s="32">
        <v>0</v>
      </c>
      <c r="G397" s="32">
        <v>0</v>
      </c>
      <c r="H397" s="32">
        <v>0</v>
      </c>
      <c r="I397" s="32">
        <v>0</v>
      </c>
    </row>
    <row r="398" spans="1:9" ht="19.5" x14ac:dyDescent="0.25">
      <c r="A398" s="31" t="s">
        <v>473</v>
      </c>
      <c r="B398" s="32">
        <v>1000</v>
      </c>
      <c r="C398" s="32">
        <v>0</v>
      </c>
      <c r="D398" s="32">
        <v>1000</v>
      </c>
      <c r="E398" s="32">
        <v>115.35</v>
      </c>
      <c r="F398" s="32">
        <v>115.35</v>
      </c>
      <c r="G398" s="32">
        <v>115.35</v>
      </c>
      <c r="H398" s="32">
        <v>884.65</v>
      </c>
      <c r="I398" s="32">
        <v>884.65</v>
      </c>
    </row>
    <row r="399" spans="1:9" ht="19.5" x14ac:dyDescent="0.25">
      <c r="A399" s="31" t="s">
        <v>474</v>
      </c>
      <c r="B399" s="32">
        <v>6587</v>
      </c>
      <c r="C399" s="32">
        <v>0</v>
      </c>
      <c r="D399" s="32">
        <v>6587</v>
      </c>
      <c r="E399" s="32">
        <v>4117.22</v>
      </c>
      <c r="F399" s="32">
        <v>3273.64</v>
      </c>
      <c r="G399" s="32">
        <v>3163.66</v>
      </c>
      <c r="H399" s="32">
        <v>2469.7800000000002</v>
      </c>
      <c r="I399" s="32">
        <v>3313.36</v>
      </c>
    </row>
    <row r="400" spans="1:9" x14ac:dyDescent="0.25">
      <c r="A400" s="31" t="s">
        <v>475</v>
      </c>
      <c r="B400" s="32">
        <v>15833.87</v>
      </c>
      <c r="C400" s="32">
        <v>0</v>
      </c>
      <c r="D400" s="32">
        <v>15833.87</v>
      </c>
      <c r="E400" s="32">
        <v>11628.97</v>
      </c>
      <c r="F400" s="32">
        <v>10243.08</v>
      </c>
      <c r="G400" s="32">
        <v>10243.07</v>
      </c>
      <c r="H400" s="32">
        <v>4204.8999999999996</v>
      </c>
      <c r="I400" s="32">
        <v>5590.79</v>
      </c>
    </row>
    <row r="401" spans="1:9" x14ac:dyDescent="0.25">
      <c r="A401" s="31" t="s">
        <v>476</v>
      </c>
      <c r="B401" s="32">
        <v>4994.6000000000004</v>
      </c>
      <c r="C401" s="32">
        <v>612</v>
      </c>
      <c r="D401" s="32">
        <v>5606.6</v>
      </c>
      <c r="E401" s="32">
        <v>1418.58</v>
      </c>
      <c r="F401" s="32">
        <v>936.53</v>
      </c>
      <c r="G401" s="32">
        <v>936.53</v>
      </c>
      <c r="H401" s="32">
        <v>4188.0200000000004</v>
      </c>
      <c r="I401" s="32">
        <v>4670.07</v>
      </c>
    </row>
    <row r="402" spans="1:9" x14ac:dyDescent="0.25">
      <c r="A402" s="31" t="s">
        <v>477</v>
      </c>
      <c r="B402" s="32">
        <v>2596.89</v>
      </c>
      <c r="C402" s="32">
        <v>0</v>
      </c>
      <c r="D402" s="32">
        <v>2596.89</v>
      </c>
      <c r="E402" s="32">
        <v>1332.07</v>
      </c>
      <c r="F402" s="32">
        <v>1332.07</v>
      </c>
      <c r="G402" s="32">
        <v>1332.07</v>
      </c>
      <c r="H402" s="32">
        <v>1264.82</v>
      </c>
      <c r="I402" s="32">
        <v>1264.82</v>
      </c>
    </row>
    <row r="403" spans="1:9" ht="19.5" x14ac:dyDescent="0.25">
      <c r="A403" s="31" t="s">
        <v>478</v>
      </c>
      <c r="B403" s="32">
        <v>1311.7</v>
      </c>
      <c r="C403" s="32">
        <v>0</v>
      </c>
      <c r="D403" s="32">
        <v>1311.7</v>
      </c>
      <c r="E403" s="32">
        <v>278.82</v>
      </c>
      <c r="F403" s="32">
        <v>278.82</v>
      </c>
      <c r="G403" s="32">
        <v>278.82</v>
      </c>
      <c r="H403" s="32">
        <v>1032.8800000000001</v>
      </c>
      <c r="I403" s="32">
        <v>1032.8800000000001</v>
      </c>
    </row>
    <row r="404" spans="1:9" x14ac:dyDescent="0.25">
      <c r="A404" s="31" t="s">
        <v>479</v>
      </c>
      <c r="B404" s="32">
        <v>0</v>
      </c>
      <c r="C404" s="32">
        <v>446.5</v>
      </c>
      <c r="D404" s="32">
        <v>446.5</v>
      </c>
      <c r="E404" s="32">
        <v>445.69</v>
      </c>
      <c r="F404" s="32">
        <v>445.69</v>
      </c>
      <c r="G404" s="32">
        <v>445.69</v>
      </c>
      <c r="H404" s="32">
        <v>0.81</v>
      </c>
      <c r="I404" s="32">
        <v>0.81</v>
      </c>
    </row>
    <row r="405" spans="1:9" x14ac:dyDescent="0.25">
      <c r="A405" s="31" t="s">
        <v>480</v>
      </c>
      <c r="B405" s="32">
        <v>522</v>
      </c>
      <c r="C405" s="32">
        <v>53.5</v>
      </c>
      <c r="D405" s="32">
        <v>575.5</v>
      </c>
      <c r="E405" s="32">
        <v>70.69</v>
      </c>
      <c r="F405" s="32">
        <v>70.69</v>
      </c>
      <c r="G405" s="32">
        <v>70.69</v>
      </c>
      <c r="H405" s="32">
        <v>504.81</v>
      </c>
      <c r="I405" s="32">
        <v>504.81</v>
      </c>
    </row>
    <row r="406" spans="1:9" x14ac:dyDescent="0.25">
      <c r="A406" s="31" t="s">
        <v>481</v>
      </c>
      <c r="B406" s="32">
        <v>0</v>
      </c>
      <c r="C406" s="32">
        <v>618.37</v>
      </c>
      <c r="D406" s="32">
        <v>618.37</v>
      </c>
      <c r="E406" s="32">
        <v>22.4</v>
      </c>
      <c r="F406" s="32">
        <v>22.4</v>
      </c>
      <c r="G406" s="32">
        <v>22.4</v>
      </c>
      <c r="H406" s="32">
        <v>595.97</v>
      </c>
      <c r="I406" s="32">
        <v>595.97</v>
      </c>
    </row>
    <row r="407" spans="1:9" x14ac:dyDescent="0.25">
      <c r="A407" s="31" t="s">
        <v>482</v>
      </c>
      <c r="B407" s="32">
        <v>10800</v>
      </c>
      <c r="C407" s="32">
        <v>-9000</v>
      </c>
      <c r="D407" s="32">
        <v>1800</v>
      </c>
      <c r="E407" s="32">
        <v>868.68</v>
      </c>
      <c r="F407" s="32">
        <v>868.68</v>
      </c>
      <c r="G407" s="32">
        <v>868.68</v>
      </c>
      <c r="H407" s="32">
        <v>931.32</v>
      </c>
      <c r="I407" s="32">
        <v>931.32</v>
      </c>
    </row>
    <row r="408" spans="1:9" x14ac:dyDescent="0.25">
      <c r="A408" s="31" t="s">
        <v>483</v>
      </c>
      <c r="B408" s="32">
        <v>3600</v>
      </c>
      <c r="C408" s="32">
        <v>-3000</v>
      </c>
      <c r="D408" s="32">
        <v>600</v>
      </c>
      <c r="E408" s="32">
        <v>87.06</v>
      </c>
      <c r="F408" s="32">
        <v>87.06</v>
      </c>
      <c r="G408" s="32">
        <v>87.06</v>
      </c>
      <c r="H408" s="32">
        <v>512.94000000000005</v>
      </c>
      <c r="I408" s="32">
        <v>512.94000000000005</v>
      </c>
    </row>
    <row r="409" spans="1:9" x14ac:dyDescent="0.25">
      <c r="A409" s="31" t="s">
        <v>484</v>
      </c>
      <c r="B409" s="32">
        <v>5400</v>
      </c>
      <c r="C409" s="32">
        <v>-1247.2</v>
      </c>
      <c r="D409" s="32">
        <v>4152.8</v>
      </c>
      <c r="E409" s="32">
        <v>2435.7199999999998</v>
      </c>
      <c r="F409" s="32">
        <v>1676.02</v>
      </c>
      <c r="G409" s="32">
        <v>1676.02</v>
      </c>
      <c r="H409" s="32">
        <v>1717.08</v>
      </c>
      <c r="I409" s="32">
        <v>2476.7800000000002</v>
      </c>
    </row>
    <row r="410" spans="1:9" x14ac:dyDescent="0.25">
      <c r="A410" s="31" t="s">
        <v>485</v>
      </c>
      <c r="B410" s="32">
        <v>1000</v>
      </c>
      <c r="C410" s="32">
        <v>0</v>
      </c>
      <c r="D410" s="32">
        <v>1000</v>
      </c>
      <c r="E410" s="32">
        <v>257.60000000000002</v>
      </c>
      <c r="F410" s="32">
        <v>257.60000000000002</v>
      </c>
      <c r="G410" s="32">
        <v>257.60000000000002</v>
      </c>
      <c r="H410" s="32">
        <v>742.4</v>
      </c>
      <c r="I410" s="32">
        <v>742.4</v>
      </c>
    </row>
    <row r="411" spans="1:9" x14ac:dyDescent="0.25">
      <c r="A411" s="31" t="s">
        <v>486</v>
      </c>
      <c r="B411" s="32">
        <v>3000</v>
      </c>
      <c r="C411" s="32">
        <v>0</v>
      </c>
      <c r="D411" s="32">
        <v>3000</v>
      </c>
      <c r="E411" s="32">
        <v>2247.8200000000002</v>
      </c>
      <c r="F411" s="32">
        <v>2247.8200000000002</v>
      </c>
      <c r="G411" s="32">
        <v>1669.53</v>
      </c>
      <c r="H411" s="32">
        <v>752.18</v>
      </c>
      <c r="I411" s="32">
        <v>752.18</v>
      </c>
    </row>
    <row r="412" spans="1:9" ht="19.5" x14ac:dyDescent="0.25">
      <c r="A412" s="31" t="s">
        <v>487</v>
      </c>
      <c r="B412" s="32">
        <v>12000</v>
      </c>
      <c r="C412" s="32">
        <v>0</v>
      </c>
      <c r="D412" s="32">
        <v>12000</v>
      </c>
      <c r="E412" s="32">
        <v>7872.98</v>
      </c>
      <c r="F412" s="32">
        <v>7872.98</v>
      </c>
      <c r="G412" s="32">
        <v>7872.98</v>
      </c>
      <c r="H412" s="32">
        <v>4127.0200000000004</v>
      </c>
      <c r="I412" s="32">
        <v>4127.0200000000004</v>
      </c>
    </row>
    <row r="413" spans="1:9" x14ac:dyDescent="0.25">
      <c r="A413" s="31" t="s">
        <v>488</v>
      </c>
      <c r="B413" s="32">
        <v>650</v>
      </c>
      <c r="C413" s="32">
        <v>-650</v>
      </c>
      <c r="D413" s="32">
        <v>0</v>
      </c>
      <c r="E413" s="32">
        <v>0</v>
      </c>
      <c r="F413" s="32">
        <v>0</v>
      </c>
      <c r="G413" s="32">
        <v>0</v>
      </c>
      <c r="H413" s="32">
        <v>0</v>
      </c>
      <c r="I413" s="32">
        <v>0</v>
      </c>
    </row>
    <row r="414" spans="1:9" x14ac:dyDescent="0.25">
      <c r="A414" s="31" t="s">
        <v>489</v>
      </c>
      <c r="B414" s="32">
        <v>600</v>
      </c>
      <c r="C414" s="32">
        <v>0</v>
      </c>
      <c r="D414" s="32">
        <v>600</v>
      </c>
      <c r="E414" s="32">
        <v>403.93</v>
      </c>
      <c r="F414" s="32">
        <v>403.93</v>
      </c>
      <c r="G414" s="32">
        <v>268.41000000000003</v>
      </c>
      <c r="H414" s="32">
        <v>196.07</v>
      </c>
      <c r="I414" s="32">
        <v>196.07</v>
      </c>
    </row>
    <row r="415" spans="1:9" x14ac:dyDescent="0.25">
      <c r="A415" s="31" t="s">
        <v>490</v>
      </c>
      <c r="B415" s="32">
        <v>400</v>
      </c>
      <c r="C415" s="32">
        <v>-400</v>
      </c>
      <c r="D415" s="32">
        <v>0</v>
      </c>
      <c r="E415" s="32">
        <v>0</v>
      </c>
      <c r="F415" s="32">
        <v>0</v>
      </c>
      <c r="G415" s="32">
        <v>0</v>
      </c>
      <c r="H415" s="32">
        <v>0</v>
      </c>
      <c r="I415" s="32">
        <v>0</v>
      </c>
    </row>
    <row r="416" spans="1:9" x14ac:dyDescent="0.25">
      <c r="A416" s="31" t="s">
        <v>491</v>
      </c>
      <c r="B416" s="32">
        <v>0</v>
      </c>
      <c r="C416" s="32">
        <v>1600</v>
      </c>
      <c r="D416" s="32">
        <v>1600</v>
      </c>
      <c r="E416" s="32">
        <v>0</v>
      </c>
      <c r="F416" s="32">
        <v>0</v>
      </c>
      <c r="G416" s="32">
        <v>0</v>
      </c>
      <c r="H416" s="32">
        <v>1600</v>
      </c>
      <c r="I416" s="32">
        <v>1600</v>
      </c>
    </row>
    <row r="417" spans="1:9" x14ac:dyDescent="0.25">
      <c r="A417" s="31" t="s">
        <v>492</v>
      </c>
      <c r="B417" s="32">
        <v>0</v>
      </c>
      <c r="C417" s="32">
        <v>2040.7</v>
      </c>
      <c r="D417" s="32">
        <v>2040.7</v>
      </c>
      <c r="E417" s="32">
        <v>693.01</v>
      </c>
      <c r="F417" s="32">
        <v>693.01</v>
      </c>
      <c r="G417" s="32">
        <v>693.01</v>
      </c>
      <c r="H417" s="32">
        <v>1347.69</v>
      </c>
      <c r="I417" s="32">
        <v>1347.69</v>
      </c>
    </row>
    <row r="418" spans="1:9" x14ac:dyDescent="0.25">
      <c r="A418" s="31" t="s">
        <v>493</v>
      </c>
      <c r="B418" s="32">
        <v>1500</v>
      </c>
      <c r="C418" s="32">
        <v>-1500</v>
      </c>
      <c r="D418" s="32">
        <v>0</v>
      </c>
      <c r="E418" s="32">
        <v>0</v>
      </c>
      <c r="F418" s="32">
        <v>0</v>
      </c>
      <c r="G418" s="32">
        <v>0</v>
      </c>
      <c r="H418" s="32">
        <v>0</v>
      </c>
      <c r="I418" s="32">
        <v>0</v>
      </c>
    </row>
    <row r="419" spans="1:9" x14ac:dyDescent="0.25">
      <c r="A419" s="31" t="s">
        <v>494</v>
      </c>
      <c r="B419" s="32">
        <v>1000</v>
      </c>
      <c r="C419" s="32">
        <v>-500</v>
      </c>
      <c r="D419" s="32">
        <v>500</v>
      </c>
      <c r="E419" s="32">
        <v>500</v>
      </c>
      <c r="F419" s="32">
        <v>500</v>
      </c>
      <c r="G419" s="32">
        <v>500</v>
      </c>
      <c r="H419" s="32">
        <v>0</v>
      </c>
      <c r="I419" s="32">
        <v>0</v>
      </c>
    </row>
    <row r="420" spans="1:9" x14ac:dyDescent="0.25">
      <c r="A420" s="31" t="s">
        <v>495</v>
      </c>
      <c r="B420" s="32">
        <v>800</v>
      </c>
      <c r="C420" s="32">
        <v>-200</v>
      </c>
      <c r="D420" s="32">
        <v>600</v>
      </c>
      <c r="E420" s="32">
        <v>600</v>
      </c>
      <c r="F420" s="32">
        <v>600</v>
      </c>
      <c r="G420" s="32">
        <v>600</v>
      </c>
      <c r="H420" s="32">
        <v>0</v>
      </c>
      <c r="I420" s="32">
        <v>0</v>
      </c>
    </row>
    <row r="421" spans="1:9" x14ac:dyDescent="0.25">
      <c r="A421" s="31" t="s">
        <v>496</v>
      </c>
      <c r="B421" s="32">
        <v>5000</v>
      </c>
      <c r="C421" s="32">
        <v>-2500</v>
      </c>
      <c r="D421" s="32">
        <v>2500</v>
      </c>
      <c r="E421" s="32">
        <v>2500</v>
      </c>
      <c r="F421" s="32">
        <v>2500</v>
      </c>
      <c r="G421" s="32">
        <v>2500</v>
      </c>
      <c r="H421" s="32">
        <v>0</v>
      </c>
      <c r="I421" s="32">
        <v>0</v>
      </c>
    </row>
    <row r="422" spans="1:9" x14ac:dyDescent="0.25">
      <c r="A422" s="31" t="s">
        <v>497</v>
      </c>
      <c r="B422" s="32">
        <v>0</v>
      </c>
      <c r="C422" s="32">
        <v>170</v>
      </c>
      <c r="D422" s="32">
        <v>170</v>
      </c>
      <c r="E422" s="32">
        <v>150.08000000000001</v>
      </c>
      <c r="F422" s="32">
        <v>150.08000000000001</v>
      </c>
      <c r="G422" s="32">
        <v>150.08000000000001</v>
      </c>
      <c r="H422" s="32">
        <v>19.920000000000002</v>
      </c>
      <c r="I422" s="32">
        <v>19.920000000000002</v>
      </c>
    </row>
    <row r="423" spans="1:9" x14ac:dyDescent="0.25">
      <c r="A423" s="31" t="s">
        <v>498</v>
      </c>
      <c r="B423" s="32">
        <v>0</v>
      </c>
      <c r="C423" s="32">
        <v>500</v>
      </c>
      <c r="D423" s="32">
        <v>500</v>
      </c>
      <c r="E423" s="32">
        <v>0</v>
      </c>
      <c r="F423" s="32">
        <v>0</v>
      </c>
      <c r="G423" s="32">
        <v>0</v>
      </c>
      <c r="H423" s="32">
        <v>500</v>
      </c>
      <c r="I423" s="32">
        <v>500</v>
      </c>
    </row>
    <row r="424" spans="1:9" x14ac:dyDescent="0.25">
      <c r="A424" s="31" t="s">
        <v>499</v>
      </c>
      <c r="B424" s="32">
        <v>0</v>
      </c>
      <c r="C424" s="32">
        <v>600</v>
      </c>
      <c r="D424" s="32">
        <v>600</v>
      </c>
      <c r="E424" s="32">
        <v>0</v>
      </c>
      <c r="F424" s="32">
        <v>0</v>
      </c>
      <c r="G424" s="32">
        <v>0</v>
      </c>
      <c r="H424" s="32">
        <v>600</v>
      </c>
      <c r="I424" s="32">
        <v>600</v>
      </c>
    </row>
    <row r="425" spans="1:9" ht="19.5" x14ac:dyDescent="0.25">
      <c r="A425" s="31" t="s">
        <v>500</v>
      </c>
      <c r="B425" s="32">
        <v>6500</v>
      </c>
      <c r="C425" s="32">
        <v>-3488</v>
      </c>
      <c r="D425" s="32">
        <v>3012</v>
      </c>
      <c r="E425" s="32">
        <v>3011.87</v>
      </c>
      <c r="F425" s="32">
        <v>2971.87</v>
      </c>
      <c r="G425" s="32">
        <v>2971.87</v>
      </c>
      <c r="H425" s="32">
        <v>0.13</v>
      </c>
      <c r="I425" s="32">
        <v>40.130000000000003</v>
      </c>
    </row>
    <row r="426" spans="1:9" x14ac:dyDescent="0.25">
      <c r="A426" s="31" t="s">
        <v>501</v>
      </c>
      <c r="B426" s="32">
        <v>16700</v>
      </c>
      <c r="C426" s="32">
        <v>-624</v>
      </c>
      <c r="D426" s="32">
        <v>16076</v>
      </c>
      <c r="E426" s="32">
        <v>13367.35</v>
      </c>
      <c r="F426" s="32">
        <v>13367.35</v>
      </c>
      <c r="G426" s="32">
        <v>13308.58</v>
      </c>
      <c r="H426" s="32">
        <v>2708.65</v>
      </c>
      <c r="I426" s="32">
        <v>2708.65</v>
      </c>
    </row>
    <row r="427" spans="1:9" x14ac:dyDescent="0.25">
      <c r="A427" s="31" t="s">
        <v>502</v>
      </c>
      <c r="B427" s="32">
        <v>2385</v>
      </c>
      <c r="C427" s="32">
        <v>0</v>
      </c>
      <c r="D427" s="32">
        <v>2385</v>
      </c>
      <c r="E427" s="32">
        <v>2149.5</v>
      </c>
      <c r="F427" s="32">
        <v>2149.5</v>
      </c>
      <c r="G427" s="32">
        <v>2149.5</v>
      </c>
      <c r="H427" s="32">
        <v>235.5</v>
      </c>
      <c r="I427" s="32">
        <v>235.5</v>
      </c>
    </row>
    <row r="428" spans="1:9" x14ac:dyDescent="0.25">
      <c r="A428" s="31" t="s">
        <v>503</v>
      </c>
      <c r="B428" s="32">
        <v>9000</v>
      </c>
      <c r="C428" s="32">
        <v>-8920</v>
      </c>
      <c r="D428" s="32">
        <v>80</v>
      </c>
      <c r="E428" s="32">
        <v>0</v>
      </c>
      <c r="F428" s="32">
        <v>0</v>
      </c>
      <c r="G428" s="32">
        <v>0</v>
      </c>
      <c r="H428" s="32">
        <v>80</v>
      </c>
      <c r="I428" s="32">
        <v>80</v>
      </c>
    </row>
    <row r="429" spans="1:9" x14ac:dyDescent="0.25">
      <c r="A429" s="31" t="s">
        <v>504</v>
      </c>
      <c r="B429" s="32">
        <v>0</v>
      </c>
      <c r="C429" s="32">
        <v>3600</v>
      </c>
      <c r="D429" s="32">
        <v>3600</v>
      </c>
      <c r="E429" s="32">
        <v>0</v>
      </c>
      <c r="F429" s="32">
        <v>0</v>
      </c>
      <c r="G429" s="32">
        <v>0</v>
      </c>
      <c r="H429" s="32">
        <v>3600</v>
      </c>
      <c r="I429" s="32">
        <v>3600</v>
      </c>
    </row>
    <row r="430" spans="1:9" x14ac:dyDescent="0.25">
      <c r="A430" s="31" t="s">
        <v>505</v>
      </c>
      <c r="B430" s="32">
        <v>0</v>
      </c>
      <c r="C430" s="32">
        <v>1700</v>
      </c>
      <c r="D430" s="32">
        <v>1700</v>
      </c>
      <c r="E430" s="32">
        <v>0</v>
      </c>
      <c r="F430" s="32">
        <v>0</v>
      </c>
      <c r="G430" s="32">
        <v>0</v>
      </c>
      <c r="H430" s="32">
        <v>1700</v>
      </c>
      <c r="I430" s="32">
        <v>1700</v>
      </c>
    </row>
    <row r="431" spans="1:9" x14ac:dyDescent="0.25">
      <c r="A431" s="31" t="s">
        <v>506</v>
      </c>
      <c r="B431" s="32">
        <v>2000</v>
      </c>
      <c r="C431" s="32">
        <v>-1000</v>
      </c>
      <c r="D431" s="32">
        <v>1000</v>
      </c>
      <c r="E431" s="32">
        <v>0</v>
      </c>
      <c r="F431" s="32">
        <v>0</v>
      </c>
      <c r="G431" s="32">
        <v>0</v>
      </c>
      <c r="H431" s="32">
        <v>1000</v>
      </c>
      <c r="I431" s="32">
        <v>1000</v>
      </c>
    </row>
    <row r="432" spans="1:9" x14ac:dyDescent="0.25">
      <c r="A432" s="31" t="s">
        <v>507</v>
      </c>
      <c r="B432" s="32">
        <v>5500</v>
      </c>
      <c r="C432" s="32">
        <v>0</v>
      </c>
      <c r="D432" s="32">
        <v>5500</v>
      </c>
      <c r="E432" s="32">
        <v>0</v>
      </c>
      <c r="F432" s="32">
        <v>0</v>
      </c>
      <c r="G432" s="32">
        <v>0</v>
      </c>
      <c r="H432" s="32">
        <v>5500</v>
      </c>
      <c r="I432" s="32">
        <v>5500</v>
      </c>
    </row>
    <row r="433" spans="1:9" x14ac:dyDescent="0.25">
      <c r="A433" s="31" t="s">
        <v>508</v>
      </c>
      <c r="B433" s="32">
        <v>0</v>
      </c>
      <c r="C433" s="32">
        <v>23000</v>
      </c>
      <c r="D433" s="32">
        <v>23000</v>
      </c>
      <c r="E433" s="32">
        <v>6719.5</v>
      </c>
      <c r="F433" s="32">
        <v>6719.5</v>
      </c>
      <c r="G433" s="32">
        <v>6719.5</v>
      </c>
      <c r="H433" s="32">
        <v>16280.5</v>
      </c>
      <c r="I433" s="32">
        <v>16280.5</v>
      </c>
    </row>
    <row r="434" spans="1:9" ht="19.5" x14ac:dyDescent="0.25">
      <c r="A434" s="31" t="s">
        <v>509</v>
      </c>
      <c r="B434" s="32">
        <v>0</v>
      </c>
      <c r="C434" s="32">
        <v>64413.13</v>
      </c>
      <c r="D434" s="32">
        <v>64413.13</v>
      </c>
      <c r="E434" s="32">
        <v>64413.13</v>
      </c>
      <c r="F434" s="32">
        <v>64413.13</v>
      </c>
      <c r="G434" s="32">
        <v>64413.13</v>
      </c>
      <c r="H434" s="32">
        <v>0</v>
      </c>
      <c r="I434" s="32">
        <v>0</v>
      </c>
    </row>
    <row r="435" spans="1:9" x14ac:dyDescent="0.25">
      <c r="A435" s="31" t="s">
        <v>510</v>
      </c>
      <c r="B435" s="32">
        <v>0</v>
      </c>
      <c r="C435" s="32">
        <v>208201.92</v>
      </c>
      <c r="D435" s="32">
        <v>208201.92</v>
      </c>
      <c r="E435" s="32">
        <v>208201.89</v>
      </c>
      <c r="F435" s="32">
        <v>205347.82</v>
      </c>
      <c r="G435" s="32">
        <v>205335.44</v>
      </c>
      <c r="H435" s="32">
        <v>0.03</v>
      </c>
      <c r="I435" s="32">
        <v>2854.1</v>
      </c>
    </row>
    <row r="436" spans="1:9" x14ac:dyDescent="0.25">
      <c r="A436" s="31" t="s">
        <v>511</v>
      </c>
      <c r="B436" s="32">
        <v>5000</v>
      </c>
      <c r="C436" s="32">
        <v>12000</v>
      </c>
      <c r="D436" s="32">
        <v>17000</v>
      </c>
      <c r="E436" s="32">
        <v>0</v>
      </c>
      <c r="F436" s="32">
        <v>0</v>
      </c>
      <c r="G436" s="32">
        <v>0</v>
      </c>
      <c r="H436" s="32">
        <v>17000</v>
      </c>
      <c r="I436" s="32">
        <v>17000</v>
      </c>
    </row>
    <row r="437" spans="1:9" ht="19.5" x14ac:dyDescent="0.25">
      <c r="A437" s="31" t="s">
        <v>512</v>
      </c>
      <c r="B437" s="32">
        <v>6000</v>
      </c>
      <c r="C437" s="32">
        <v>7000</v>
      </c>
      <c r="D437" s="32">
        <v>13000</v>
      </c>
      <c r="E437" s="32">
        <v>12997.6</v>
      </c>
      <c r="F437" s="32">
        <v>12997.6</v>
      </c>
      <c r="G437" s="32">
        <v>12997.6</v>
      </c>
      <c r="H437" s="32">
        <v>2.4</v>
      </c>
      <c r="I437" s="32">
        <v>2.4</v>
      </c>
    </row>
    <row r="438" spans="1:9" x14ac:dyDescent="0.25">
      <c r="A438" s="31" t="s">
        <v>513</v>
      </c>
      <c r="B438" s="32">
        <v>0</v>
      </c>
      <c r="C438" s="32">
        <v>2978.24</v>
      </c>
      <c r="D438" s="32">
        <v>2978.24</v>
      </c>
      <c r="E438" s="32">
        <v>2978.24</v>
      </c>
      <c r="F438" s="32">
        <v>2978.24</v>
      </c>
      <c r="G438" s="32">
        <v>2978.24</v>
      </c>
      <c r="H438" s="32">
        <v>0</v>
      </c>
      <c r="I438" s="32">
        <v>0</v>
      </c>
    </row>
    <row r="439" spans="1:9" x14ac:dyDescent="0.25">
      <c r="A439" s="31" t="s">
        <v>514</v>
      </c>
      <c r="B439" s="32">
        <v>0</v>
      </c>
      <c r="C439" s="32">
        <v>1000</v>
      </c>
      <c r="D439" s="32">
        <v>1000</v>
      </c>
      <c r="E439" s="32">
        <v>1000</v>
      </c>
      <c r="F439" s="32">
        <v>1000</v>
      </c>
      <c r="G439" s="32">
        <v>1000</v>
      </c>
      <c r="H439" s="32">
        <v>0</v>
      </c>
      <c r="I439" s="32">
        <v>0</v>
      </c>
    </row>
    <row r="440" spans="1:9" x14ac:dyDescent="0.25">
      <c r="A440" s="31" t="s">
        <v>515</v>
      </c>
      <c r="B440" s="32">
        <v>0</v>
      </c>
      <c r="C440" s="32">
        <v>5000</v>
      </c>
      <c r="D440" s="32">
        <v>5000</v>
      </c>
      <c r="E440" s="32">
        <v>5000</v>
      </c>
      <c r="F440" s="32">
        <v>0</v>
      </c>
      <c r="G440" s="32">
        <v>0</v>
      </c>
      <c r="H440" s="32">
        <v>0</v>
      </c>
      <c r="I440" s="32">
        <v>5000</v>
      </c>
    </row>
    <row r="441" spans="1:9" x14ac:dyDescent="0.25">
      <c r="A441" s="31" t="s">
        <v>516</v>
      </c>
      <c r="B441" s="32">
        <v>10000</v>
      </c>
      <c r="C441" s="32">
        <v>-10000</v>
      </c>
      <c r="D441" s="32">
        <v>0</v>
      </c>
      <c r="E441" s="32">
        <v>0</v>
      </c>
      <c r="F441" s="32">
        <v>0</v>
      </c>
      <c r="G441" s="32">
        <v>0</v>
      </c>
      <c r="H441" s="32">
        <v>0</v>
      </c>
      <c r="I441" s="32">
        <v>0</v>
      </c>
    </row>
    <row r="442" spans="1:9" x14ac:dyDescent="0.25">
      <c r="A442" s="31" t="s">
        <v>517</v>
      </c>
      <c r="B442" s="32">
        <v>11000</v>
      </c>
      <c r="C442" s="32">
        <v>0</v>
      </c>
      <c r="D442" s="32">
        <v>11000</v>
      </c>
      <c r="E442" s="32">
        <v>0</v>
      </c>
      <c r="F442" s="32">
        <v>0</v>
      </c>
      <c r="G442" s="32">
        <v>0</v>
      </c>
      <c r="H442" s="32">
        <v>11000</v>
      </c>
      <c r="I442" s="32">
        <v>11000</v>
      </c>
    </row>
    <row r="443" spans="1:9" ht="19.5" x14ac:dyDescent="0.25">
      <c r="A443" s="31" t="s">
        <v>518</v>
      </c>
      <c r="B443" s="32">
        <v>18000</v>
      </c>
      <c r="C443" s="32">
        <v>-18000</v>
      </c>
      <c r="D443" s="32">
        <v>0</v>
      </c>
      <c r="E443" s="32">
        <v>0</v>
      </c>
      <c r="F443" s="32">
        <v>0</v>
      </c>
      <c r="G443" s="32">
        <v>0</v>
      </c>
      <c r="H443" s="32">
        <v>0</v>
      </c>
      <c r="I443" s="32">
        <v>0</v>
      </c>
    </row>
    <row r="444" spans="1:9" ht="19.5" x14ac:dyDescent="0.25">
      <c r="A444" s="31" t="s">
        <v>519</v>
      </c>
      <c r="B444" s="32">
        <v>6000</v>
      </c>
      <c r="C444" s="32">
        <v>0</v>
      </c>
      <c r="D444" s="32">
        <v>6000</v>
      </c>
      <c r="E444" s="32">
        <v>0</v>
      </c>
      <c r="F444" s="32">
        <v>0</v>
      </c>
      <c r="G444" s="32">
        <v>0</v>
      </c>
      <c r="H444" s="32">
        <v>6000</v>
      </c>
      <c r="I444" s="32">
        <v>6000</v>
      </c>
    </row>
    <row r="445" spans="1:9" ht="19.5" x14ac:dyDescent="0.25">
      <c r="A445" s="31" t="s">
        <v>520</v>
      </c>
      <c r="B445" s="32">
        <v>0</v>
      </c>
      <c r="C445" s="32">
        <v>9996</v>
      </c>
      <c r="D445" s="32">
        <v>9996</v>
      </c>
      <c r="E445" s="32">
        <v>9996</v>
      </c>
      <c r="F445" s="32">
        <v>9996</v>
      </c>
      <c r="G445" s="32">
        <v>9996</v>
      </c>
      <c r="H445" s="32">
        <v>0</v>
      </c>
      <c r="I445" s="32">
        <v>0</v>
      </c>
    </row>
    <row r="446" spans="1:9" x14ac:dyDescent="0.25">
      <c r="A446" s="31" t="s">
        <v>521</v>
      </c>
      <c r="B446" s="32">
        <v>17250</v>
      </c>
      <c r="C446" s="32">
        <v>10000</v>
      </c>
      <c r="D446" s="32">
        <v>27250</v>
      </c>
      <c r="E446" s="32">
        <v>10000</v>
      </c>
      <c r="F446" s="32">
        <v>6249.99</v>
      </c>
      <c r="G446" s="32">
        <v>6249.99</v>
      </c>
      <c r="H446" s="32">
        <v>17250</v>
      </c>
      <c r="I446" s="32">
        <v>21000.01</v>
      </c>
    </row>
    <row r="447" spans="1:9" x14ac:dyDescent="0.25">
      <c r="A447" s="31" t="s">
        <v>522</v>
      </c>
      <c r="B447" s="32">
        <v>450</v>
      </c>
      <c r="C447" s="32">
        <v>5604.8</v>
      </c>
      <c r="D447" s="32">
        <v>6054.8</v>
      </c>
      <c r="E447" s="32">
        <v>0</v>
      </c>
      <c r="F447" s="32">
        <v>0</v>
      </c>
      <c r="G447" s="32">
        <v>0</v>
      </c>
      <c r="H447" s="32">
        <v>6054.8</v>
      </c>
      <c r="I447" s="32">
        <v>6054.8</v>
      </c>
    </row>
    <row r="448" spans="1:9" ht="19.5" x14ac:dyDescent="0.25">
      <c r="A448" s="31" t="s">
        <v>523</v>
      </c>
      <c r="B448" s="32">
        <v>0</v>
      </c>
      <c r="C448" s="32">
        <v>8000</v>
      </c>
      <c r="D448" s="32">
        <v>8000</v>
      </c>
      <c r="E448" s="32">
        <v>5821.43</v>
      </c>
      <c r="F448" s="32">
        <v>5821.43</v>
      </c>
      <c r="G448" s="32">
        <v>5821.43</v>
      </c>
      <c r="H448" s="32">
        <v>2178.5700000000002</v>
      </c>
      <c r="I448" s="32">
        <v>2178.5700000000002</v>
      </c>
    </row>
    <row r="449" spans="1:9" x14ac:dyDescent="0.25">
      <c r="A449" s="31" t="s">
        <v>524</v>
      </c>
      <c r="B449" s="32">
        <v>0</v>
      </c>
      <c r="C449" s="32">
        <v>4200</v>
      </c>
      <c r="D449" s="32">
        <v>4200</v>
      </c>
      <c r="E449" s="32">
        <v>4200</v>
      </c>
      <c r="F449" s="32">
        <v>4200</v>
      </c>
      <c r="G449" s="32">
        <v>4200</v>
      </c>
      <c r="H449" s="32">
        <v>0</v>
      </c>
      <c r="I449" s="32">
        <v>0</v>
      </c>
    </row>
    <row r="450" spans="1:9" ht="19.5" x14ac:dyDescent="0.25">
      <c r="A450" s="31" t="s">
        <v>525</v>
      </c>
      <c r="B450" s="32">
        <v>5000</v>
      </c>
      <c r="C450" s="32">
        <v>-5000</v>
      </c>
      <c r="D450" s="32">
        <v>0</v>
      </c>
      <c r="E450" s="32">
        <v>0</v>
      </c>
      <c r="F450" s="32">
        <v>0</v>
      </c>
      <c r="G450" s="32">
        <v>0</v>
      </c>
      <c r="H450" s="32">
        <v>0</v>
      </c>
      <c r="I450" s="32">
        <v>0</v>
      </c>
    </row>
    <row r="451" spans="1:9" ht="19.5" x14ac:dyDescent="0.25">
      <c r="A451" s="31" t="s">
        <v>526</v>
      </c>
      <c r="B451" s="32">
        <v>500</v>
      </c>
      <c r="C451" s="32">
        <v>-500</v>
      </c>
      <c r="D451" s="32">
        <v>0</v>
      </c>
      <c r="E451" s="32">
        <v>0</v>
      </c>
      <c r="F451" s="32">
        <v>0</v>
      </c>
      <c r="G451" s="32">
        <v>0</v>
      </c>
      <c r="H451" s="32">
        <v>0</v>
      </c>
      <c r="I451" s="32">
        <v>0</v>
      </c>
    </row>
    <row r="452" spans="1:9" ht="19.5" x14ac:dyDescent="0.25">
      <c r="A452" s="31" t="s">
        <v>527</v>
      </c>
      <c r="B452" s="32">
        <v>0</v>
      </c>
      <c r="C452" s="32">
        <v>22000</v>
      </c>
      <c r="D452" s="32">
        <v>22000</v>
      </c>
      <c r="E452" s="32">
        <v>10998.4</v>
      </c>
      <c r="F452" s="32">
        <v>10998.4</v>
      </c>
      <c r="G452" s="32">
        <v>10998.4</v>
      </c>
      <c r="H452" s="32">
        <v>11001.6</v>
      </c>
      <c r="I452" s="32">
        <v>11001.6</v>
      </c>
    </row>
    <row r="453" spans="1:9" ht="19.5" x14ac:dyDescent="0.25">
      <c r="A453" s="31" t="s">
        <v>528</v>
      </c>
      <c r="B453" s="32">
        <v>10100</v>
      </c>
      <c r="C453" s="32">
        <v>-10100</v>
      </c>
      <c r="D453" s="32">
        <v>0</v>
      </c>
      <c r="E453" s="32">
        <v>0</v>
      </c>
      <c r="F453" s="32">
        <v>0</v>
      </c>
      <c r="G453" s="32">
        <v>0</v>
      </c>
      <c r="H453" s="32">
        <v>0</v>
      </c>
      <c r="I453" s="32">
        <v>0</v>
      </c>
    </row>
    <row r="454" spans="1:9" x14ac:dyDescent="0.25">
      <c r="A454" s="31" t="s">
        <v>529</v>
      </c>
      <c r="B454" s="32">
        <v>57096.2</v>
      </c>
      <c r="C454" s="32">
        <v>41257.83</v>
      </c>
      <c r="D454" s="32">
        <v>98354.03</v>
      </c>
      <c r="E454" s="32">
        <v>37611.339999999997</v>
      </c>
      <c r="F454" s="32">
        <v>37611.33</v>
      </c>
      <c r="G454" s="32">
        <v>37611.33</v>
      </c>
      <c r="H454" s="32">
        <v>60742.69</v>
      </c>
      <c r="I454" s="32">
        <v>60742.7</v>
      </c>
    </row>
    <row r="455" spans="1:9" ht="19.5" x14ac:dyDescent="0.25">
      <c r="A455" s="31" t="s">
        <v>530</v>
      </c>
      <c r="B455" s="32">
        <v>0</v>
      </c>
      <c r="C455" s="32">
        <v>5000</v>
      </c>
      <c r="D455" s="32">
        <v>5000</v>
      </c>
      <c r="E455" s="32">
        <v>0</v>
      </c>
      <c r="F455" s="32">
        <v>0</v>
      </c>
      <c r="G455" s="32">
        <v>0</v>
      </c>
      <c r="H455" s="32">
        <v>5000</v>
      </c>
      <c r="I455" s="32">
        <v>5000</v>
      </c>
    </row>
    <row r="456" spans="1:9" x14ac:dyDescent="0.25">
      <c r="A456" s="31" t="s">
        <v>531</v>
      </c>
      <c r="B456" s="32">
        <v>0</v>
      </c>
      <c r="C456" s="32">
        <v>1095.8699999999999</v>
      </c>
      <c r="D456" s="32">
        <v>1095.8699999999999</v>
      </c>
      <c r="E456" s="32">
        <v>1095.8699999999999</v>
      </c>
      <c r="F456" s="32">
        <v>1095.8699999999999</v>
      </c>
      <c r="G456" s="32">
        <v>1095.8699999999999</v>
      </c>
      <c r="H456" s="32">
        <v>0</v>
      </c>
      <c r="I456" s="32">
        <v>0</v>
      </c>
    </row>
    <row r="457" spans="1:9" ht="19.5" x14ac:dyDescent="0.25">
      <c r="A457" s="31" t="s">
        <v>532</v>
      </c>
      <c r="B457" s="32">
        <v>5000</v>
      </c>
      <c r="C457" s="32">
        <v>-847.09</v>
      </c>
      <c r="D457" s="32">
        <v>4152.91</v>
      </c>
      <c r="E457" s="32">
        <v>3652.91</v>
      </c>
      <c r="F457" s="32">
        <v>3652.91</v>
      </c>
      <c r="G457" s="32">
        <v>3652.91</v>
      </c>
      <c r="H457" s="32">
        <v>500</v>
      </c>
      <c r="I457" s="32">
        <v>500</v>
      </c>
    </row>
    <row r="458" spans="1:9" x14ac:dyDescent="0.25">
      <c r="A458" s="31" t="s">
        <v>533</v>
      </c>
      <c r="B458" s="32">
        <v>5000</v>
      </c>
      <c r="C458" s="32">
        <v>651.22</v>
      </c>
      <c r="D458" s="32">
        <v>5651.22</v>
      </c>
      <c r="E458" s="32">
        <v>3651.22</v>
      </c>
      <c r="F458" s="32">
        <v>3651.22</v>
      </c>
      <c r="G458" s="32">
        <v>3651.22</v>
      </c>
      <c r="H458" s="32">
        <v>2000</v>
      </c>
      <c r="I458" s="32">
        <v>2000</v>
      </c>
    </row>
    <row r="459" spans="1:9" x14ac:dyDescent="0.25">
      <c r="A459" s="31" t="s">
        <v>534</v>
      </c>
      <c r="B459" s="32">
        <v>0</v>
      </c>
      <c r="C459" s="32">
        <v>9623.27</v>
      </c>
      <c r="D459" s="32">
        <v>9623.27</v>
      </c>
      <c r="E459" s="32">
        <v>6281.13</v>
      </c>
      <c r="F459" s="32">
        <v>4676.92</v>
      </c>
      <c r="G459" s="32">
        <v>4607.88</v>
      </c>
      <c r="H459" s="32">
        <v>3342.14</v>
      </c>
      <c r="I459" s="32">
        <v>4946.3500000000004</v>
      </c>
    </row>
    <row r="460" spans="1:9" x14ac:dyDescent="0.25">
      <c r="A460" s="31" t="s">
        <v>535</v>
      </c>
      <c r="B460" s="32">
        <v>9000</v>
      </c>
      <c r="C460" s="32">
        <v>9696</v>
      </c>
      <c r="D460" s="32">
        <v>18696</v>
      </c>
      <c r="E460" s="32">
        <v>567.66</v>
      </c>
      <c r="F460" s="32">
        <v>567.66</v>
      </c>
      <c r="G460" s="32">
        <v>567.66</v>
      </c>
      <c r="H460" s="32">
        <v>18128.34</v>
      </c>
      <c r="I460" s="32">
        <v>18128.34</v>
      </c>
    </row>
    <row r="461" spans="1:9" ht="19.5" x14ac:dyDescent="0.25">
      <c r="A461" s="31" t="s">
        <v>536</v>
      </c>
      <c r="B461" s="32">
        <v>300</v>
      </c>
      <c r="C461" s="32">
        <v>0</v>
      </c>
      <c r="D461" s="32">
        <v>300</v>
      </c>
      <c r="E461" s="32">
        <v>0</v>
      </c>
      <c r="F461" s="32">
        <v>0</v>
      </c>
      <c r="G461" s="32">
        <v>0</v>
      </c>
      <c r="H461" s="32">
        <v>300</v>
      </c>
      <c r="I461" s="32">
        <v>300</v>
      </c>
    </row>
    <row r="462" spans="1:9" ht="19.5" x14ac:dyDescent="0.25">
      <c r="A462" s="31" t="s">
        <v>537</v>
      </c>
      <c r="B462" s="32">
        <v>5000</v>
      </c>
      <c r="C462" s="32">
        <v>0</v>
      </c>
      <c r="D462" s="32">
        <v>5000</v>
      </c>
      <c r="E462" s="32">
        <v>0</v>
      </c>
      <c r="F462" s="32">
        <v>0</v>
      </c>
      <c r="G462" s="32">
        <v>0</v>
      </c>
      <c r="H462" s="32">
        <v>5000</v>
      </c>
      <c r="I462" s="32">
        <v>5000</v>
      </c>
    </row>
    <row r="463" spans="1:9" x14ac:dyDescent="0.25">
      <c r="A463" s="31" t="s">
        <v>538</v>
      </c>
      <c r="B463" s="32">
        <v>2000</v>
      </c>
      <c r="C463" s="32">
        <v>-2000</v>
      </c>
      <c r="D463" s="32">
        <v>0</v>
      </c>
      <c r="E463" s="32">
        <v>0</v>
      </c>
      <c r="F463" s="32">
        <v>0</v>
      </c>
      <c r="G463" s="32">
        <v>0</v>
      </c>
      <c r="H463" s="32">
        <v>0</v>
      </c>
      <c r="I463" s="32">
        <v>0</v>
      </c>
    </row>
    <row r="464" spans="1:9" x14ac:dyDescent="0.25">
      <c r="A464" s="31" t="s">
        <v>539</v>
      </c>
      <c r="B464" s="32">
        <v>400</v>
      </c>
      <c r="C464" s="32">
        <v>-400</v>
      </c>
      <c r="D464" s="32">
        <v>0</v>
      </c>
      <c r="E464" s="32">
        <v>0</v>
      </c>
      <c r="F464" s="32">
        <v>0</v>
      </c>
      <c r="G464" s="32">
        <v>0</v>
      </c>
      <c r="H464" s="32">
        <v>0</v>
      </c>
      <c r="I464" s="32">
        <v>0</v>
      </c>
    </row>
    <row r="465" spans="1:9" x14ac:dyDescent="0.25">
      <c r="A465" s="31" t="s">
        <v>540</v>
      </c>
      <c r="B465" s="32">
        <v>3700</v>
      </c>
      <c r="C465" s="32">
        <v>-3700</v>
      </c>
      <c r="D465" s="32">
        <v>0</v>
      </c>
      <c r="E465" s="32">
        <v>0</v>
      </c>
      <c r="F465" s="32">
        <v>0</v>
      </c>
      <c r="G465" s="32">
        <v>0</v>
      </c>
      <c r="H465" s="32">
        <v>0</v>
      </c>
      <c r="I465" s="32">
        <v>0</v>
      </c>
    </row>
    <row r="466" spans="1:9" x14ac:dyDescent="0.25">
      <c r="A466" s="31" t="s">
        <v>541</v>
      </c>
      <c r="B466" s="32">
        <v>400</v>
      </c>
      <c r="C466" s="32">
        <v>-400</v>
      </c>
      <c r="D466" s="32">
        <v>0</v>
      </c>
      <c r="E466" s="32">
        <v>0</v>
      </c>
      <c r="F466" s="32">
        <v>0</v>
      </c>
      <c r="G466" s="32">
        <v>0</v>
      </c>
      <c r="H466" s="32">
        <v>0</v>
      </c>
      <c r="I466" s="32">
        <v>0</v>
      </c>
    </row>
    <row r="467" spans="1:9" x14ac:dyDescent="0.25">
      <c r="A467" s="31" t="s">
        <v>542</v>
      </c>
      <c r="B467" s="32">
        <v>2500</v>
      </c>
      <c r="C467" s="32">
        <v>4700</v>
      </c>
      <c r="D467" s="32">
        <v>7200</v>
      </c>
      <c r="E467" s="32">
        <v>0</v>
      </c>
      <c r="F467" s="32">
        <v>0</v>
      </c>
      <c r="G467" s="32">
        <v>0</v>
      </c>
      <c r="H467" s="32">
        <v>7200</v>
      </c>
      <c r="I467" s="32">
        <v>7200</v>
      </c>
    </row>
    <row r="468" spans="1:9" x14ac:dyDescent="0.25">
      <c r="A468" s="31" t="s">
        <v>543</v>
      </c>
      <c r="B468" s="32">
        <v>600</v>
      </c>
      <c r="C468" s="32">
        <v>-600</v>
      </c>
      <c r="D468" s="32">
        <v>0</v>
      </c>
      <c r="E468" s="32">
        <v>0</v>
      </c>
      <c r="F468" s="32">
        <v>0</v>
      </c>
      <c r="G468" s="32">
        <v>0</v>
      </c>
      <c r="H468" s="32">
        <v>0</v>
      </c>
      <c r="I468" s="32">
        <v>0</v>
      </c>
    </row>
    <row r="469" spans="1:9" x14ac:dyDescent="0.25">
      <c r="A469" s="31" t="s">
        <v>544</v>
      </c>
      <c r="B469" s="32">
        <v>1000</v>
      </c>
      <c r="C469" s="32">
        <v>-1000</v>
      </c>
      <c r="D469" s="32">
        <v>0</v>
      </c>
      <c r="E469" s="32">
        <v>0</v>
      </c>
      <c r="F469" s="32">
        <v>0</v>
      </c>
      <c r="G469" s="32">
        <v>0</v>
      </c>
      <c r="H469" s="32">
        <v>0</v>
      </c>
      <c r="I469" s="32">
        <v>0</v>
      </c>
    </row>
    <row r="470" spans="1:9" x14ac:dyDescent="0.25">
      <c r="A470" s="31" t="s">
        <v>545</v>
      </c>
      <c r="B470" s="32">
        <v>18000</v>
      </c>
      <c r="C470" s="32">
        <v>3007.44</v>
      </c>
      <c r="D470" s="32">
        <v>21007.439999999999</v>
      </c>
      <c r="E470" s="32">
        <v>8556.65</v>
      </c>
      <c r="F470" s="32">
        <v>8556.65</v>
      </c>
      <c r="G470" s="32">
        <v>8556.65</v>
      </c>
      <c r="H470" s="32">
        <v>12450.79</v>
      </c>
      <c r="I470" s="32">
        <v>12450.79</v>
      </c>
    </row>
    <row r="471" spans="1:9" x14ac:dyDescent="0.25">
      <c r="A471" s="31" t="s">
        <v>546</v>
      </c>
      <c r="B471" s="32">
        <v>40000</v>
      </c>
      <c r="C471" s="32">
        <v>-40000</v>
      </c>
      <c r="D471" s="32">
        <v>0</v>
      </c>
      <c r="E471" s="32">
        <v>0</v>
      </c>
      <c r="F471" s="32">
        <v>0</v>
      </c>
      <c r="G471" s="32">
        <v>0</v>
      </c>
      <c r="H471" s="32">
        <v>0</v>
      </c>
      <c r="I471" s="32">
        <v>0</v>
      </c>
    </row>
    <row r="472" spans="1:9" ht="19.5" x14ac:dyDescent="0.25">
      <c r="A472" s="31" t="s">
        <v>547</v>
      </c>
      <c r="B472" s="32">
        <v>0</v>
      </c>
      <c r="C472" s="32">
        <v>197</v>
      </c>
      <c r="D472" s="32">
        <v>197</v>
      </c>
      <c r="E472" s="32">
        <v>0</v>
      </c>
      <c r="F472" s="32">
        <v>0</v>
      </c>
      <c r="G472" s="32">
        <v>0</v>
      </c>
      <c r="H472" s="32">
        <v>197</v>
      </c>
      <c r="I472" s="32">
        <v>197</v>
      </c>
    </row>
    <row r="473" spans="1:9" x14ac:dyDescent="0.25">
      <c r="A473" s="31" t="s">
        <v>548</v>
      </c>
      <c r="B473" s="32">
        <v>0</v>
      </c>
      <c r="C473" s="32">
        <v>1615</v>
      </c>
      <c r="D473" s="32">
        <v>1615</v>
      </c>
      <c r="E473" s="32">
        <v>210.06</v>
      </c>
      <c r="F473" s="32">
        <v>210.06</v>
      </c>
      <c r="G473" s="32">
        <v>210.06</v>
      </c>
      <c r="H473" s="32">
        <v>1404.94</v>
      </c>
      <c r="I473" s="32">
        <v>1404.94</v>
      </c>
    </row>
    <row r="474" spans="1:9" x14ac:dyDescent="0.25">
      <c r="A474" s="31" t="s">
        <v>549</v>
      </c>
      <c r="B474" s="32">
        <v>25000</v>
      </c>
      <c r="C474" s="32">
        <v>0</v>
      </c>
      <c r="D474" s="32">
        <v>25000</v>
      </c>
      <c r="E474" s="32">
        <v>24999.99</v>
      </c>
      <c r="F474" s="32">
        <v>415.99</v>
      </c>
      <c r="G474" s="32">
        <v>415.99</v>
      </c>
      <c r="H474" s="32">
        <v>0.01</v>
      </c>
      <c r="I474" s="32">
        <v>24584.01</v>
      </c>
    </row>
    <row r="475" spans="1:9" x14ac:dyDescent="0.25">
      <c r="A475" s="31" t="s">
        <v>550</v>
      </c>
      <c r="B475" s="32">
        <v>400</v>
      </c>
      <c r="C475" s="32">
        <v>1900</v>
      </c>
      <c r="D475" s="32">
        <v>2300</v>
      </c>
      <c r="E475" s="32">
        <v>0</v>
      </c>
      <c r="F475" s="32">
        <v>0</v>
      </c>
      <c r="G475" s="32">
        <v>0</v>
      </c>
      <c r="H475" s="32">
        <v>2300</v>
      </c>
      <c r="I475" s="32">
        <v>2300</v>
      </c>
    </row>
    <row r="476" spans="1:9" x14ac:dyDescent="0.25">
      <c r="A476" s="31" t="s">
        <v>551</v>
      </c>
      <c r="B476" s="32">
        <v>9587.83</v>
      </c>
      <c r="C476" s="32">
        <v>40707.83</v>
      </c>
      <c r="D476" s="32">
        <v>50295.66</v>
      </c>
      <c r="E476" s="32">
        <v>10367.5</v>
      </c>
      <c r="F476" s="32">
        <v>10367.5</v>
      </c>
      <c r="G476" s="32">
        <v>10367.5</v>
      </c>
      <c r="H476" s="32">
        <v>39928.160000000003</v>
      </c>
      <c r="I476" s="32">
        <v>39928.160000000003</v>
      </c>
    </row>
    <row r="477" spans="1:9" x14ac:dyDescent="0.25">
      <c r="A477" s="31" t="s">
        <v>552</v>
      </c>
      <c r="B477" s="32">
        <v>1500</v>
      </c>
      <c r="C477" s="32">
        <v>0</v>
      </c>
      <c r="D477" s="32">
        <v>1500</v>
      </c>
      <c r="E477" s="32">
        <v>0</v>
      </c>
      <c r="F477" s="32">
        <v>0</v>
      </c>
      <c r="G477" s="32">
        <v>0</v>
      </c>
      <c r="H477" s="32">
        <v>1500</v>
      </c>
      <c r="I477" s="32">
        <v>1500</v>
      </c>
    </row>
    <row r="478" spans="1:9" x14ac:dyDescent="0.25">
      <c r="A478" s="31" t="s">
        <v>553</v>
      </c>
      <c r="B478" s="32">
        <v>0</v>
      </c>
      <c r="C478" s="32">
        <v>1000</v>
      </c>
      <c r="D478" s="32">
        <v>1000</v>
      </c>
      <c r="E478" s="32">
        <v>851.2</v>
      </c>
      <c r="F478" s="32">
        <v>851.2</v>
      </c>
      <c r="G478" s="32">
        <v>851.2</v>
      </c>
      <c r="H478" s="32">
        <v>148.80000000000001</v>
      </c>
      <c r="I478" s="32">
        <v>148.80000000000001</v>
      </c>
    </row>
    <row r="479" spans="1:9" x14ac:dyDescent="0.25">
      <c r="A479" s="31" t="s">
        <v>554</v>
      </c>
      <c r="B479" s="32">
        <v>0</v>
      </c>
      <c r="C479" s="32">
        <v>1000</v>
      </c>
      <c r="D479" s="32">
        <v>1000</v>
      </c>
      <c r="E479" s="32">
        <v>0</v>
      </c>
      <c r="F479" s="32">
        <v>0</v>
      </c>
      <c r="G479" s="32">
        <v>0</v>
      </c>
      <c r="H479" s="32">
        <v>1000</v>
      </c>
      <c r="I479" s="32">
        <v>1000</v>
      </c>
    </row>
    <row r="480" spans="1:9" x14ac:dyDescent="0.25">
      <c r="A480" s="31" t="s">
        <v>555</v>
      </c>
      <c r="B480" s="32">
        <v>3500</v>
      </c>
      <c r="C480" s="32">
        <v>10500</v>
      </c>
      <c r="D480" s="32">
        <v>14000</v>
      </c>
      <c r="E480" s="32">
        <v>0</v>
      </c>
      <c r="F480" s="32">
        <v>0</v>
      </c>
      <c r="G480" s="32">
        <v>0</v>
      </c>
      <c r="H480" s="32">
        <v>14000</v>
      </c>
      <c r="I480" s="32">
        <v>14000</v>
      </c>
    </row>
    <row r="481" spans="1:9" x14ac:dyDescent="0.25">
      <c r="A481" s="31" t="s">
        <v>556</v>
      </c>
      <c r="B481" s="32">
        <v>10000</v>
      </c>
      <c r="C481" s="32">
        <v>-10000</v>
      </c>
      <c r="D481" s="32">
        <v>0</v>
      </c>
      <c r="E481" s="32">
        <v>0</v>
      </c>
      <c r="F481" s="32">
        <v>0</v>
      </c>
      <c r="G481" s="32">
        <v>0</v>
      </c>
      <c r="H481" s="32">
        <v>0</v>
      </c>
      <c r="I481" s="32">
        <v>0</v>
      </c>
    </row>
    <row r="482" spans="1:9" x14ac:dyDescent="0.25">
      <c r="A482" s="33" t="s">
        <v>683</v>
      </c>
      <c r="B482" s="34"/>
      <c r="C482" s="34"/>
      <c r="D482" s="34">
        <f>SUM(D356:D481)</f>
        <v>1825581.2699999998</v>
      </c>
      <c r="E482" s="34"/>
      <c r="F482" s="34">
        <f>SUM(F356:F481)</f>
        <v>1376773.5699999996</v>
      </c>
      <c r="G482" s="32"/>
      <c r="H482" s="32"/>
      <c r="I482" s="32"/>
    </row>
    <row r="483" spans="1:9" x14ac:dyDescent="0.25">
      <c r="A483" s="31" t="s">
        <v>557</v>
      </c>
      <c r="B483" s="32">
        <v>115836</v>
      </c>
      <c r="C483" s="32">
        <v>-16970</v>
      </c>
      <c r="D483" s="32">
        <v>98866</v>
      </c>
      <c r="E483" s="32">
        <v>94336.66</v>
      </c>
      <c r="F483" s="32">
        <v>94336.66</v>
      </c>
      <c r="G483" s="32">
        <v>92944.18</v>
      </c>
      <c r="H483" s="32">
        <v>4529.34</v>
      </c>
      <c r="I483" s="32">
        <v>4529.34</v>
      </c>
    </row>
    <row r="484" spans="1:9" x14ac:dyDescent="0.25">
      <c r="A484" s="31" t="s">
        <v>558</v>
      </c>
      <c r="B484" s="32">
        <v>302636.88</v>
      </c>
      <c r="C484" s="32">
        <v>-25000</v>
      </c>
      <c r="D484" s="32">
        <v>277636.88</v>
      </c>
      <c r="E484" s="32">
        <v>267335.34999999998</v>
      </c>
      <c r="F484" s="32">
        <v>267335.34999999998</v>
      </c>
      <c r="G484" s="32">
        <v>263286.61</v>
      </c>
      <c r="H484" s="32">
        <v>10301.530000000001</v>
      </c>
      <c r="I484" s="32">
        <v>10301.530000000001</v>
      </c>
    </row>
    <row r="485" spans="1:9" x14ac:dyDescent="0.25">
      <c r="A485" s="31" t="s">
        <v>559</v>
      </c>
      <c r="B485" s="32">
        <v>34872.730000000003</v>
      </c>
      <c r="C485" s="32">
        <v>-29</v>
      </c>
      <c r="D485" s="32">
        <v>34843.730000000003</v>
      </c>
      <c r="E485" s="32">
        <v>32627.9</v>
      </c>
      <c r="F485" s="32">
        <v>32627.9</v>
      </c>
      <c r="G485" s="32">
        <v>28924.55</v>
      </c>
      <c r="H485" s="32">
        <v>2215.83</v>
      </c>
      <c r="I485" s="32">
        <v>2215.83</v>
      </c>
    </row>
    <row r="486" spans="1:9" x14ac:dyDescent="0.25">
      <c r="A486" s="31" t="s">
        <v>560</v>
      </c>
      <c r="B486" s="32">
        <v>22672</v>
      </c>
      <c r="C486" s="32">
        <v>5354</v>
      </c>
      <c r="D486" s="32">
        <v>28026</v>
      </c>
      <c r="E486" s="32">
        <v>28025.200000000001</v>
      </c>
      <c r="F486" s="32">
        <v>28025.200000000001</v>
      </c>
      <c r="G486" s="32">
        <v>19961.55</v>
      </c>
      <c r="H486" s="32">
        <v>0.8</v>
      </c>
      <c r="I486" s="32">
        <v>0.8</v>
      </c>
    </row>
    <row r="487" spans="1:9" x14ac:dyDescent="0.25">
      <c r="A487" s="31" t="s">
        <v>561</v>
      </c>
      <c r="B487" s="32">
        <v>41184</v>
      </c>
      <c r="C487" s="32">
        <v>0</v>
      </c>
      <c r="D487" s="32">
        <v>41184</v>
      </c>
      <c r="E487" s="32">
        <v>34053.5</v>
      </c>
      <c r="F487" s="32">
        <v>34053.5</v>
      </c>
      <c r="G487" s="32">
        <v>34053.5</v>
      </c>
      <c r="H487" s="32">
        <v>7130.5</v>
      </c>
      <c r="I487" s="32">
        <v>7130.5</v>
      </c>
    </row>
    <row r="488" spans="1:9" x14ac:dyDescent="0.25">
      <c r="A488" s="31" t="s">
        <v>562</v>
      </c>
      <c r="B488" s="32">
        <v>813.78</v>
      </c>
      <c r="C488" s="32">
        <v>0</v>
      </c>
      <c r="D488" s="32">
        <v>813.78</v>
      </c>
      <c r="E488" s="32">
        <v>499</v>
      </c>
      <c r="F488" s="32">
        <v>499</v>
      </c>
      <c r="G488" s="32">
        <v>499</v>
      </c>
      <c r="H488" s="32">
        <v>314.77999999999997</v>
      </c>
      <c r="I488" s="32">
        <v>314.77999999999997</v>
      </c>
    </row>
    <row r="489" spans="1:9" x14ac:dyDescent="0.25">
      <c r="A489" s="31" t="s">
        <v>563</v>
      </c>
      <c r="B489" s="32">
        <v>667.55</v>
      </c>
      <c r="C489" s="32">
        <v>6645</v>
      </c>
      <c r="D489" s="32">
        <v>7312.55</v>
      </c>
      <c r="E489" s="32">
        <v>7309.16</v>
      </c>
      <c r="F489" s="32">
        <v>7309.16</v>
      </c>
      <c r="G489" s="32">
        <v>7309.16</v>
      </c>
      <c r="H489" s="32">
        <v>3.39</v>
      </c>
      <c r="I489" s="32">
        <v>3.39</v>
      </c>
    </row>
    <row r="490" spans="1:9" ht="19.5" x14ac:dyDescent="0.25">
      <c r="A490" s="31" t="s">
        <v>564</v>
      </c>
      <c r="B490" s="32">
        <v>12200</v>
      </c>
      <c r="C490" s="32">
        <v>0</v>
      </c>
      <c r="D490" s="32">
        <v>12200</v>
      </c>
      <c r="E490" s="32">
        <v>11520</v>
      </c>
      <c r="F490" s="32">
        <v>11520</v>
      </c>
      <c r="G490" s="32">
        <v>11520</v>
      </c>
      <c r="H490" s="32">
        <v>680</v>
      </c>
      <c r="I490" s="32">
        <v>680</v>
      </c>
    </row>
    <row r="491" spans="1:9" x14ac:dyDescent="0.25">
      <c r="A491" s="31" t="s">
        <v>565</v>
      </c>
      <c r="B491" s="32">
        <v>1000</v>
      </c>
      <c r="C491" s="32">
        <v>-1000</v>
      </c>
      <c r="D491" s="32">
        <v>0</v>
      </c>
      <c r="E491" s="32">
        <v>0</v>
      </c>
      <c r="F491" s="32">
        <v>0</v>
      </c>
      <c r="G491" s="32">
        <v>0</v>
      </c>
      <c r="H491" s="32">
        <v>0</v>
      </c>
      <c r="I491" s="32">
        <v>0</v>
      </c>
    </row>
    <row r="492" spans="1:9" x14ac:dyDescent="0.25">
      <c r="A492" s="31" t="s">
        <v>566</v>
      </c>
      <c r="B492" s="32">
        <v>15000</v>
      </c>
      <c r="C492" s="32">
        <v>-12000</v>
      </c>
      <c r="D492" s="32">
        <v>3000</v>
      </c>
      <c r="E492" s="32">
        <v>230.55</v>
      </c>
      <c r="F492" s="32">
        <v>230.55</v>
      </c>
      <c r="G492" s="32">
        <v>230.55</v>
      </c>
      <c r="H492" s="32">
        <v>2769.45</v>
      </c>
      <c r="I492" s="32">
        <v>2769.45</v>
      </c>
    </row>
    <row r="493" spans="1:9" x14ac:dyDescent="0.25">
      <c r="A493" s="31" t="s">
        <v>567</v>
      </c>
      <c r="B493" s="32">
        <v>2500</v>
      </c>
      <c r="C493" s="32">
        <v>-2500</v>
      </c>
      <c r="D493" s="32">
        <v>0</v>
      </c>
      <c r="E493" s="32">
        <v>0</v>
      </c>
      <c r="F493" s="32">
        <v>0</v>
      </c>
      <c r="G493" s="32">
        <v>0</v>
      </c>
      <c r="H493" s="32">
        <v>0</v>
      </c>
      <c r="I493" s="32">
        <v>0</v>
      </c>
    </row>
    <row r="494" spans="1:9" x14ac:dyDescent="0.25">
      <c r="A494" s="31" t="s">
        <v>568</v>
      </c>
      <c r="B494" s="32">
        <v>3914</v>
      </c>
      <c r="C494" s="32">
        <v>-3914</v>
      </c>
      <c r="D494" s="32">
        <v>0</v>
      </c>
      <c r="E494" s="32">
        <v>0</v>
      </c>
      <c r="F494" s="32">
        <v>0</v>
      </c>
      <c r="G494" s="32">
        <v>0</v>
      </c>
      <c r="H494" s="32">
        <v>0</v>
      </c>
      <c r="I494" s="32">
        <v>0</v>
      </c>
    </row>
    <row r="495" spans="1:9" x14ac:dyDescent="0.25">
      <c r="A495" s="31" t="s">
        <v>569</v>
      </c>
      <c r="B495" s="32">
        <v>47238.91</v>
      </c>
      <c r="C495" s="32">
        <v>0</v>
      </c>
      <c r="D495" s="32">
        <v>47238.91</v>
      </c>
      <c r="E495" s="32">
        <v>43673.06</v>
      </c>
      <c r="F495" s="32">
        <v>43673.06</v>
      </c>
      <c r="G495" s="32">
        <v>39792.5</v>
      </c>
      <c r="H495" s="32">
        <v>3565.85</v>
      </c>
      <c r="I495" s="32">
        <v>3565.85</v>
      </c>
    </row>
    <row r="496" spans="1:9" x14ac:dyDescent="0.25">
      <c r="A496" s="31" t="s">
        <v>570</v>
      </c>
      <c r="B496" s="32">
        <v>34872.74</v>
      </c>
      <c r="C496" s="32">
        <v>-7000</v>
      </c>
      <c r="D496" s="32">
        <v>27872.74</v>
      </c>
      <c r="E496" s="32">
        <v>24512.36</v>
      </c>
      <c r="F496" s="32">
        <v>24512.36</v>
      </c>
      <c r="G496" s="32">
        <v>24230.67</v>
      </c>
      <c r="H496" s="32">
        <v>3360.38</v>
      </c>
      <c r="I496" s="32">
        <v>3360.38</v>
      </c>
    </row>
    <row r="497" spans="1:9" x14ac:dyDescent="0.25">
      <c r="A497" s="31" t="s">
        <v>571</v>
      </c>
      <c r="B497" s="32">
        <v>450</v>
      </c>
      <c r="C497" s="32">
        <v>-450</v>
      </c>
      <c r="D497" s="32">
        <v>0</v>
      </c>
      <c r="E497" s="32">
        <v>0</v>
      </c>
      <c r="F497" s="32">
        <v>0</v>
      </c>
      <c r="G497" s="32">
        <v>0</v>
      </c>
      <c r="H497" s="32">
        <v>0</v>
      </c>
      <c r="I497" s="32">
        <v>0</v>
      </c>
    </row>
    <row r="498" spans="1:9" x14ac:dyDescent="0.25">
      <c r="A498" s="31" t="s">
        <v>572</v>
      </c>
      <c r="B498" s="32">
        <v>500</v>
      </c>
      <c r="C498" s="32">
        <v>-500</v>
      </c>
      <c r="D498" s="32">
        <v>0</v>
      </c>
      <c r="E498" s="32">
        <v>0</v>
      </c>
      <c r="F498" s="32">
        <v>0</v>
      </c>
      <c r="G498" s="32">
        <v>0</v>
      </c>
      <c r="H498" s="32">
        <v>0</v>
      </c>
      <c r="I498" s="32">
        <v>0</v>
      </c>
    </row>
    <row r="499" spans="1:9" ht="19.5" x14ac:dyDescent="0.25">
      <c r="A499" s="31" t="s">
        <v>573</v>
      </c>
      <c r="B499" s="32">
        <v>500</v>
      </c>
      <c r="C499" s="32">
        <v>0</v>
      </c>
      <c r="D499" s="32">
        <v>500</v>
      </c>
      <c r="E499" s="32">
        <v>0</v>
      </c>
      <c r="F499" s="32">
        <v>0</v>
      </c>
      <c r="G499" s="32">
        <v>0</v>
      </c>
      <c r="H499" s="32">
        <v>500</v>
      </c>
      <c r="I499" s="32">
        <v>500</v>
      </c>
    </row>
    <row r="500" spans="1:9" x14ac:dyDescent="0.25">
      <c r="A500" s="31" t="s">
        <v>574</v>
      </c>
      <c r="B500" s="32">
        <v>50</v>
      </c>
      <c r="C500" s="32">
        <v>-50</v>
      </c>
      <c r="D500" s="32">
        <v>0</v>
      </c>
      <c r="E500" s="32">
        <v>0</v>
      </c>
      <c r="F500" s="32">
        <v>0</v>
      </c>
      <c r="G500" s="32">
        <v>0</v>
      </c>
      <c r="H500" s="32">
        <v>0</v>
      </c>
      <c r="I500" s="32">
        <v>0</v>
      </c>
    </row>
    <row r="501" spans="1:9" ht="19.5" x14ac:dyDescent="0.25">
      <c r="A501" s="31" t="s">
        <v>575</v>
      </c>
      <c r="B501" s="32">
        <v>1000</v>
      </c>
      <c r="C501" s="32">
        <v>-1000</v>
      </c>
      <c r="D501" s="32">
        <v>0</v>
      </c>
      <c r="E501" s="32">
        <v>0</v>
      </c>
      <c r="F501" s="32">
        <v>0</v>
      </c>
      <c r="G501" s="32">
        <v>0</v>
      </c>
      <c r="H501" s="32">
        <v>0</v>
      </c>
      <c r="I501" s="32">
        <v>0</v>
      </c>
    </row>
    <row r="502" spans="1:9" x14ac:dyDescent="0.25">
      <c r="A502" s="31" t="s">
        <v>576</v>
      </c>
      <c r="B502" s="32">
        <v>0</v>
      </c>
      <c r="C502" s="32">
        <v>4704</v>
      </c>
      <c r="D502" s="32">
        <v>4704</v>
      </c>
      <c r="E502" s="32">
        <v>0</v>
      </c>
      <c r="F502" s="32">
        <v>0</v>
      </c>
      <c r="G502" s="32">
        <v>0</v>
      </c>
      <c r="H502" s="32">
        <v>4704</v>
      </c>
      <c r="I502" s="32">
        <v>4704</v>
      </c>
    </row>
    <row r="503" spans="1:9" x14ac:dyDescent="0.25">
      <c r="A503" s="31" t="s">
        <v>577</v>
      </c>
      <c r="B503" s="32">
        <v>1000</v>
      </c>
      <c r="C503" s="32">
        <v>-1000</v>
      </c>
      <c r="D503" s="32">
        <v>0</v>
      </c>
      <c r="E503" s="32">
        <v>0</v>
      </c>
      <c r="F503" s="32">
        <v>0</v>
      </c>
      <c r="G503" s="32">
        <v>0</v>
      </c>
      <c r="H503" s="32">
        <v>0</v>
      </c>
      <c r="I503" s="32">
        <v>0</v>
      </c>
    </row>
    <row r="504" spans="1:9" x14ac:dyDescent="0.25">
      <c r="A504" s="31" t="s">
        <v>578</v>
      </c>
      <c r="B504" s="32">
        <v>1000</v>
      </c>
      <c r="C504" s="32">
        <v>-1000</v>
      </c>
      <c r="D504" s="32">
        <v>0</v>
      </c>
      <c r="E504" s="32">
        <v>0</v>
      </c>
      <c r="F504" s="32">
        <v>0</v>
      </c>
      <c r="G504" s="32">
        <v>0</v>
      </c>
      <c r="H504" s="32">
        <v>0</v>
      </c>
      <c r="I504" s="32">
        <v>0</v>
      </c>
    </row>
    <row r="505" spans="1:9" x14ac:dyDescent="0.25">
      <c r="A505" s="31" t="s">
        <v>579</v>
      </c>
      <c r="B505" s="32">
        <v>100</v>
      </c>
      <c r="C505" s="32">
        <v>-100</v>
      </c>
      <c r="D505" s="32">
        <v>0</v>
      </c>
      <c r="E505" s="32">
        <v>0</v>
      </c>
      <c r="F505" s="32">
        <v>0</v>
      </c>
      <c r="G505" s="32">
        <v>0</v>
      </c>
      <c r="H505" s="32">
        <v>0</v>
      </c>
      <c r="I505" s="32">
        <v>0</v>
      </c>
    </row>
    <row r="506" spans="1:9" x14ac:dyDescent="0.25">
      <c r="A506" s="31" t="s">
        <v>580</v>
      </c>
      <c r="B506" s="32">
        <v>1000</v>
      </c>
      <c r="C506" s="32">
        <v>120</v>
      </c>
      <c r="D506" s="32">
        <v>1120</v>
      </c>
      <c r="E506" s="32">
        <v>1120</v>
      </c>
      <c r="F506" s="32">
        <v>1120</v>
      </c>
      <c r="G506" s="32">
        <v>1080.6199999999999</v>
      </c>
      <c r="H506" s="32">
        <v>0</v>
      </c>
      <c r="I506" s="32">
        <v>0</v>
      </c>
    </row>
    <row r="507" spans="1:9" x14ac:dyDescent="0.25">
      <c r="A507" s="31" t="s">
        <v>581</v>
      </c>
      <c r="B507" s="32">
        <v>1749.12</v>
      </c>
      <c r="C507" s="32">
        <v>1254.83</v>
      </c>
      <c r="D507" s="32">
        <v>3003.95</v>
      </c>
      <c r="E507" s="32">
        <v>2329.9299999999998</v>
      </c>
      <c r="F507" s="32">
        <v>2209.94</v>
      </c>
      <c r="G507" s="32">
        <v>2209.94</v>
      </c>
      <c r="H507" s="32">
        <v>674.02</v>
      </c>
      <c r="I507" s="32">
        <v>794.01</v>
      </c>
    </row>
    <row r="508" spans="1:9" x14ac:dyDescent="0.25">
      <c r="A508" s="31" t="s">
        <v>582</v>
      </c>
      <c r="B508" s="32">
        <v>8000</v>
      </c>
      <c r="C508" s="32">
        <v>-8000</v>
      </c>
      <c r="D508" s="32">
        <v>0</v>
      </c>
      <c r="E508" s="32">
        <v>0</v>
      </c>
      <c r="F508" s="32">
        <v>0</v>
      </c>
      <c r="G508" s="32">
        <v>0</v>
      </c>
      <c r="H508" s="32">
        <v>0</v>
      </c>
      <c r="I508" s="32">
        <v>0</v>
      </c>
    </row>
    <row r="509" spans="1:9" ht="19.5" x14ac:dyDescent="0.25">
      <c r="A509" s="31" t="s">
        <v>583</v>
      </c>
      <c r="B509" s="32">
        <v>500</v>
      </c>
      <c r="C509" s="32">
        <v>0</v>
      </c>
      <c r="D509" s="32">
        <v>500</v>
      </c>
      <c r="E509" s="32">
        <v>0</v>
      </c>
      <c r="F509" s="32">
        <v>0</v>
      </c>
      <c r="G509" s="32">
        <v>0</v>
      </c>
      <c r="H509" s="32">
        <v>500</v>
      </c>
      <c r="I509" s="32">
        <v>500</v>
      </c>
    </row>
    <row r="510" spans="1:9" x14ac:dyDescent="0.25">
      <c r="A510" s="31" t="s">
        <v>584</v>
      </c>
      <c r="B510" s="32">
        <v>12431.15</v>
      </c>
      <c r="C510" s="32">
        <v>-1500</v>
      </c>
      <c r="D510" s="32">
        <v>10931.15</v>
      </c>
      <c r="E510" s="32">
        <v>2938.02</v>
      </c>
      <c r="F510" s="32">
        <v>2938.02</v>
      </c>
      <c r="G510" s="32">
        <v>2938.02</v>
      </c>
      <c r="H510" s="32">
        <v>7993.13</v>
      </c>
      <c r="I510" s="32">
        <v>7993.13</v>
      </c>
    </row>
    <row r="511" spans="1:9" x14ac:dyDescent="0.25">
      <c r="A511" s="31" t="s">
        <v>585</v>
      </c>
      <c r="B511" s="32">
        <v>9286.9599999999991</v>
      </c>
      <c r="C511" s="32">
        <v>0</v>
      </c>
      <c r="D511" s="32">
        <v>9286.9599999999991</v>
      </c>
      <c r="E511" s="32">
        <v>8804.11</v>
      </c>
      <c r="F511" s="32">
        <v>6032.34</v>
      </c>
      <c r="G511" s="32">
        <v>5496.65</v>
      </c>
      <c r="H511" s="32">
        <v>482.85</v>
      </c>
      <c r="I511" s="32">
        <v>3254.62</v>
      </c>
    </row>
    <row r="512" spans="1:9" x14ac:dyDescent="0.25">
      <c r="A512" s="31" t="s">
        <v>586</v>
      </c>
      <c r="B512" s="32">
        <v>1000</v>
      </c>
      <c r="C512" s="32">
        <v>-500</v>
      </c>
      <c r="D512" s="32">
        <v>500</v>
      </c>
      <c r="E512" s="32">
        <v>53.3</v>
      </c>
      <c r="F512" s="32">
        <v>53.3</v>
      </c>
      <c r="G512" s="32">
        <v>53.3</v>
      </c>
      <c r="H512" s="32">
        <v>446.7</v>
      </c>
      <c r="I512" s="32">
        <v>446.7</v>
      </c>
    </row>
    <row r="513" spans="1:9" x14ac:dyDescent="0.25">
      <c r="A513" s="31" t="s">
        <v>587</v>
      </c>
      <c r="B513" s="32">
        <v>0</v>
      </c>
      <c r="C513" s="32">
        <v>2560</v>
      </c>
      <c r="D513" s="32">
        <v>2560</v>
      </c>
      <c r="E513" s="32">
        <v>2553.6</v>
      </c>
      <c r="F513" s="32">
        <v>2553.6</v>
      </c>
      <c r="G513" s="32">
        <v>2553.6</v>
      </c>
      <c r="H513" s="32">
        <v>6.4</v>
      </c>
      <c r="I513" s="32">
        <v>6.4</v>
      </c>
    </row>
    <row r="514" spans="1:9" x14ac:dyDescent="0.25">
      <c r="A514" s="31" t="s">
        <v>588</v>
      </c>
      <c r="B514" s="32">
        <v>1000</v>
      </c>
      <c r="C514" s="32">
        <v>6210</v>
      </c>
      <c r="D514" s="32">
        <v>7210</v>
      </c>
      <c r="E514" s="32">
        <v>7151.2</v>
      </c>
      <c r="F514" s="32">
        <v>7150.3</v>
      </c>
      <c r="G514" s="32">
        <v>7113.43</v>
      </c>
      <c r="H514" s="32">
        <v>58.8</v>
      </c>
      <c r="I514" s="32">
        <v>59.7</v>
      </c>
    </row>
    <row r="515" spans="1:9" x14ac:dyDescent="0.25">
      <c r="A515" s="31" t="s">
        <v>589</v>
      </c>
      <c r="B515" s="32">
        <v>3000</v>
      </c>
      <c r="C515" s="32">
        <v>-689.18</v>
      </c>
      <c r="D515" s="32">
        <v>2310.8200000000002</v>
      </c>
      <c r="E515" s="32">
        <v>2233.8200000000002</v>
      </c>
      <c r="F515" s="32">
        <v>2233.8200000000002</v>
      </c>
      <c r="G515" s="32">
        <v>2127.12</v>
      </c>
      <c r="H515" s="32">
        <v>77</v>
      </c>
      <c r="I515" s="32">
        <v>77</v>
      </c>
    </row>
    <row r="516" spans="1:9" x14ac:dyDescent="0.25">
      <c r="A516" s="31" t="s">
        <v>590</v>
      </c>
      <c r="B516" s="32">
        <v>1000</v>
      </c>
      <c r="C516" s="32">
        <v>-1000</v>
      </c>
      <c r="D516" s="32">
        <v>0</v>
      </c>
      <c r="E516" s="32">
        <v>0</v>
      </c>
      <c r="F516" s="32">
        <v>0</v>
      </c>
      <c r="G516" s="32">
        <v>0</v>
      </c>
      <c r="H516" s="32">
        <v>0</v>
      </c>
      <c r="I516" s="32">
        <v>0</v>
      </c>
    </row>
    <row r="517" spans="1:9" x14ac:dyDescent="0.25">
      <c r="A517" s="31" t="s">
        <v>591</v>
      </c>
      <c r="B517" s="32">
        <v>1000</v>
      </c>
      <c r="C517" s="32">
        <v>0</v>
      </c>
      <c r="D517" s="32">
        <v>1000</v>
      </c>
      <c r="E517" s="32">
        <v>0</v>
      </c>
      <c r="F517" s="32">
        <v>0</v>
      </c>
      <c r="G517" s="32">
        <v>0</v>
      </c>
      <c r="H517" s="32">
        <v>1000</v>
      </c>
      <c r="I517" s="32">
        <v>1000</v>
      </c>
    </row>
    <row r="518" spans="1:9" ht="19.5" x14ac:dyDescent="0.25">
      <c r="A518" s="31" t="s">
        <v>592</v>
      </c>
      <c r="B518" s="32">
        <v>2500</v>
      </c>
      <c r="C518" s="32">
        <v>-1000</v>
      </c>
      <c r="D518" s="32">
        <v>1500</v>
      </c>
      <c r="E518" s="32">
        <v>753.18</v>
      </c>
      <c r="F518" s="32">
        <v>718.18</v>
      </c>
      <c r="G518" s="32">
        <v>718.18</v>
      </c>
      <c r="H518" s="32">
        <v>746.82</v>
      </c>
      <c r="I518" s="32">
        <v>781.82</v>
      </c>
    </row>
    <row r="519" spans="1:9" x14ac:dyDescent="0.25">
      <c r="A519" s="31" t="s">
        <v>593</v>
      </c>
      <c r="B519" s="32">
        <v>24000</v>
      </c>
      <c r="C519" s="32">
        <v>0</v>
      </c>
      <c r="D519" s="32">
        <v>24000</v>
      </c>
      <c r="E519" s="32">
        <v>22684.32</v>
      </c>
      <c r="F519" s="32">
        <v>22684.31</v>
      </c>
      <c r="G519" s="32">
        <v>22684.31</v>
      </c>
      <c r="H519" s="32">
        <v>1315.68</v>
      </c>
      <c r="I519" s="32">
        <v>1315.69</v>
      </c>
    </row>
    <row r="520" spans="1:9" x14ac:dyDescent="0.25">
      <c r="A520" s="31" t="s">
        <v>594</v>
      </c>
      <c r="B520" s="32">
        <v>11</v>
      </c>
      <c r="C520" s="32">
        <v>0</v>
      </c>
      <c r="D520" s="32">
        <v>11</v>
      </c>
      <c r="E520" s="32">
        <v>0.9</v>
      </c>
      <c r="F520" s="32">
        <v>0.9</v>
      </c>
      <c r="G520" s="32">
        <v>0.9</v>
      </c>
      <c r="H520" s="32">
        <v>10.1</v>
      </c>
      <c r="I520" s="32">
        <v>10.1</v>
      </c>
    </row>
    <row r="521" spans="1:9" x14ac:dyDescent="0.25">
      <c r="A521" s="31" t="s">
        <v>595</v>
      </c>
      <c r="B521" s="32">
        <v>5000</v>
      </c>
      <c r="C521" s="32">
        <v>0</v>
      </c>
      <c r="D521" s="32">
        <v>5000</v>
      </c>
      <c r="E521" s="32">
        <v>0</v>
      </c>
      <c r="F521" s="32">
        <v>0</v>
      </c>
      <c r="G521" s="32">
        <v>0</v>
      </c>
      <c r="H521" s="32">
        <v>5000</v>
      </c>
      <c r="I521" s="32">
        <v>5000</v>
      </c>
    </row>
    <row r="522" spans="1:9" x14ac:dyDescent="0.25">
      <c r="A522" s="31" t="s">
        <v>596</v>
      </c>
      <c r="B522" s="32">
        <v>20000</v>
      </c>
      <c r="C522" s="32">
        <v>6000</v>
      </c>
      <c r="D522" s="32">
        <v>26000</v>
      </c>
      <c r="E522" s="32">
        <v>6003.2</v>
      </c>
      <c r="F522" s="32">
        <v>6003.2</v>
      </c>
      <c r="G522" s="32">
        <v>6003.2</v>
      </c>
      <c r="H522" s="32">
        <v>19996.8</v>
      </c>
      <c r="I522" s="32">
        <v>19996.8</v>
      </c>
    </row>
    <row r="523" spans="1:9" x14ac:dyDescent="0.25">
      <c r="A523" s="31" t="s">
        <v>597</v>
      </c>
      <c r="B523" s="32">
        <v>15000</v>
      </c>
      <c r="C523" s="32">
        <v>-11000</v>
      </c>
      <c r="D523" s="32">
        <v>4000</v>
      </c>
      <c r="E523" s="32">
        <v>3032.56</v>
      </c>
      <c r="F523" s="32">
        <v>1025.92</v>
      </c>
      <c r="G523" s="32">
        <v>1002.82</v>
      </c>
      <c r="H523" s="32">
        <v>967.44</v>
      </c>
      <c r="I523" s="32">
        <v>2974.08</v>
      </c>
    </row>
    <row r="524" spans="1:9" x14ac:dyDescent="0.25">
      <c r="A524" s="31" t="s">
        <v>598</v>
      </c>
      <c r="B524" s="32">
        <v>0</v>
      </c>
      <c r="C524" s="32">
        <v>675.91</v>
      </c>
      <c r="D524" s="32">
        <v>675.91</v>
      </c>
      <c r="E524" s="32">
        <v>0</v>
      </c>
      <c r="F524" s="32">
        <v>0</v>
      </c>
      <c r="G524" s="32">
        <v>0</v>
      </c>
      <c r="H524" s="32">
        <v>675.91</v>
      </c>
      <c r="I524" s="32">
        <v>675.91</v>
      </c>
    </row>
    <row r="525" spans="1:9" x14ac:dyDescent="0.25">
      <c r="A525" s="31" t="s">
        <v>599</v>
      </c>
      <c r="B525" s="32">
        <v>0</v>
      </c>
      <c r="C525" s="32">
        <v>45419.58</v>
      </c>
      <c r="D525" s="32">
        <v>45419.58</v>
      </c>
      <c r="E525" s="32">
        <v>33588.800000000003</v>
      </c>
      <c r="F525" s="32">
        <v>0</v>
      </c>
      <c r="G525" s="32">
        <v>0</v>
      </c>
      <c r="H525" s="32">
        <v>11830.78</v>
      </c>
      <c r="I525" s="32">
        <v>45419.58</v>
      </c>
    </row>
    <row r="526" spans="1:9" x14ac:dyDescent="0.25">
      <c r="A526" s="31" t="s">
        <v>600</v>
      </c>
      <c r="B526" s="32">
        <v>10000</v>
      </c>
      <c r="C526" s="32">
        <v>-10000</v>
      </c>
      <c r="D526" s="32">
        <v>0</v>
      </c>
      <c r="E526" s="32">
        <v>0</v>
      </c>
      <c r="F526" s="32">
        <v>0</v>
      </c>
      <c r="G526" s="32">
        <v>0</v>
      </c>
      <c r="H526" s="32">
        <v>0</v>
      </c>
      <c r="I526" s="32">
        <v>0</v>
      </c>
    </row>
    <row r="527" spans="1:9" x14ac:dyDescent="0.25">
      <c r="A527" s="31" t="s">
        <v>601</v>
      </c>
      <c r="B527" s="32">
        <v>0</v>
      </c>
      <c r="C527" s="32">
        <v>11859.29</v>
      </c>
      <c r="D527" s="32">
        <v>11859.29</v>
      </c>
      <c r="E527" s="32">
        <v>11859.29</v>
      </c>
      <c r="F527" s="32">
        <v>11859.29</v>
      </c>
      <c r="G527" s="32">
        <v>11859.29</v>
      </c>
      <c r="H527" s="32">
        <v>0</v>
      </c>
      <c r="I527" s="32">
        <v>0</v>
      </c>
    </row>
    <row r="528" spans="1:9" x14ac:dyDescent="0.25">
      <c r="A528" s="31" t="s">
        <v>602</v>
      </c>
      <c r="B528" s="32">
        <v>0</v>
      </c>
      <c r="C528" s="32">
        <v>71500</v>
      </c>
      <c r="D528" s="32">
        <v>71500</v>
      </c>
      <c r="E528" s="32">
        <v>0</v>
      </c>
      <c r="F528" s="32">
        <v>0</v>
      </c>
      <c r="G528" s="32">
        <v>0</v>
      </c>
      <c r="H528" s="32">
        <v>71500</v>
      </c>
      <c r="I528" s="32">
        <v>71500</v>
      </c>
    </row>
    <row r="529" spans="1:9" ht="19.5" x14ac:dyDescent="0.25">
      <c r="A529" s="31" t="s">
        <v>603</v>
      </c>
      <c r="B529" s="32">
        <v>0</v>
      </c>
      <c r="C529" s="32">
        <v>21675.919999999998</v>
      </c>
      <c r="D529" s="32">
        <v>21675.919999999998</v>
      </c>
      <c r="E529" s="32">
        <v>21675.919999999998</v>
      </c>
      <c r="F529" s="32">
        <v>0</v>
      </c>
      <c r="G529" s="32">
        <v>0</v>
      </c>
      <c r="H529" s="32">
        <v>0</v>
      </c>
      <c r="I529" s="32">
        <v>21675.919999999998</v>
      </c>
    </row>
    <row r="530" spans="1:9" x14ac:dyDescent="0.25">
      <c r="A530" s="31" t="s">
        <v>604</v>
      </c>
      <c r="B530" s="32">
        <v>70000</v>
      </c>
      <c r="C530" s="32">
        <v>-3268.79</v>
      </c>
      <c r="D530" s="32">
        <v>66731.210000000006</v>
      </c>
      <c r="E530" s="32">
        <v>53317.78</v>
      </c>
      <c r="F530" s="32">
        <v>52332.79</v>
      </c>
      <c r="G530" s="32">
        <v>52328.51</v>
      </c>
      <c r="H530" s="32">
        <v>13413.43</v>
      </c>
      <c r="I530" s="32">
        <v>14398.42</v>
      </c>
    </row>
    <row r="531" spans="1:9" ht="19.5" x14ac:dyDescent="0.25">
      <c r="A531" s="31" t="s">
        <v>605</v>
      </c>
      <c r="B531" s="32">
        <v>50000</v>
      </c>
      <c r="C531" s="32">
        <v>133111.09</v>
      </c>
      <c r="D531" s="32">
        <v>183111.09</v>
      </c>
      <c r="E531" s="32">
        <v>181843.18</v>
      </c>
      <c r="F531" s="32">
        <v>181564.21</v>
      </c>
      <c r="G531" s="32">
        <v>181531.29</v>
      </c>
      <c r="H531" s="32">
        <v>1267.9100000000001</v>
      </c>
      <c r="I531" s="32">
        <v>1546.88</v>
      </c>
    </row>
    <row r="532" spans="1:9" ht="19.5" x14ac:dyDescent="0.25">
      <c r="A532" s="31" t="s">
        <v>606</v>
      </c>
      <c r="B532" s="32">
        <v>150000</v>
      </c>
      <c r="C532" s="32">
        <v>-150000</v>
      </c>
      <c r="D532" s="32">
        <v>0</v>
      </c>
      <c r="E532" s="32">
        <v>0</v>
      </c>
      <c r="F532" s="32">
        <v>0</v>
      </c>
      <c r="G532" s="32">
        <v>0</v>
      </c>
      <c r="H532" s="32">
        <v>0</v>
      </c>
      <c r="I532" s="32">
        <v>0</v>
      </c>
    </row>
    <row r="533" spans="1:9" ht="19.5" x14ac:dyDescent="0.25">
      <c r="A533" s="31" t="s">
        <v>607</v>
      </c>
      <c r="B533" s="32">
        <v>54936.39</v>
      </c>
      <c r="C533" s="32">
        <v>-10987.86</v>
      </c>
      <c r="D533" s="32">
        <v>43948.53</v>
      </c>
      <c r="E533" s="32">
        <v>0</v>
      </c>
      <c r="F533" s="32">
        <v>0</v>
      </c>
      <c r="G533" s="32">
        <v>0</v>
      </c>
      <c r="H533" s="32">
        <v>43948.53</v>
      </c>
      <c r="I533" s="32">
        <v>43948.53</v>
      </c>
    </row>
    <row r="534" spans="1:9" ht="19.5" x14ac:dyDescent="0.25">
      <c r="A534" s="31" t="s">
        <v>608</v>
      </c>
      <c r="B534" s="32">
        <v>47061.22</v>
      </c>
      <c r="C534" s="32">
        <v>-9412.24</v>
      </c>
      <c r="D534" s="32">
        <v>37648.980000000003</v>
      </c>
      <c r="E534" s="32">
        <v>0</v>
      </c>
      <c r="F534" s="32">
        <v>0</v>
      </c>
      <c r="G534" s="32">
        <v>0</v>
      </c>
      <c r="H534" s="32">
        <v>37648.980000000003</v>
      </c>
      <c r="I534" s="32">
        <v>37648.980000000003</v>
      </c>
    </row>
    <row r="535" spans="1:9" x14ac:dyDescent="0.25">
      <c r="A535" s="31" t="s">
        <v>609</v>
      </c>
      <c r="B535" s="32">
        <v>0</v>
      </c>
      <c r="C535" s="32">
        <v>5528.45</v>
      </c>
      <c r="D535" s="32">
        <v>5528.45</v>
      </c>
      <c r="E535" s="32">
        <v>5232.01</v>
      </c>
      <c r="F535" s="32">
        <v>5232.01</v>
      </c>
      <c r="G535" s="32">
        <v>5232.01</v>
      </c>
      <c r="H535" s="32">
        <v>296.44</v>
      </c>
      <c r="I535" s="32">
        <v>296.44</v>
      </c>
    </row>
    <row r="536" spans="1:9" ht="19.5" x14ac:dyDescent="0.25">
      <c r="A536" s="31" t="s">
        <v>610</v>
      </c>
      <c r="B536" s="32">
        <v>40000</v>
      </c>
      <c r="C536" s="32">
        <v>-40000</v>
      </c>
      <c r="D536" s="32">
        <v>0</v>
      </c>
      <c r="E536" s="32">
        <v>0</v>
      </c>
      <c r="F536" s="32">
        <v>0</v>
      </c>
      <c r="G536" s="32">
        <v>0</v>
      </c>
      <c r="H536" s="32">
        <v>0</v>
      </c>
      <c r="I536" s="32">
        <v>0</v>
      </c>
    </row>
    <row r="537" spans="1:9" x14ac:dyDescent="0.25">
      <c r="A537" s="31" t="s">
        <v>611</v>
      </c>
      <c r="B537" s="32">
        <v>50000</v>
      </c>
      <c r="C537" s="32">
        <v>85634.880000000005</v>
      </c>
      <c r="D537" s="32">
        <v>135634.88</v>
      </c>
      <c r="E537" s="32">
        <v>76864.740000000005</v>
      </c>
      <c r="F537" s="32">
        <v>75104.929999999993</v>
      </c>
      <c r="G537" s="32">
        <v>75096.039999999994</v>
      </c>
      <c r="H537" s="32">
        <v>58770.14</v>
      </c>
      <c r="I537" s="32">
        <v>60529.95</v>
      </c>
    </row>
    <row r="538" spans="1:9" x14ac:dyDescent="0.25">
      <c r="A538" s="31" t="s">
        <v>612</v>
      </c>
      <c r="B538" s="32">
        <v>10000</v>
      </c>
      <c r="C538" s="32">
        <v>1000</v>
      </c>
      <c r="D538" s="32">
        <v>11000</v>
      </c>
      <c r="E538" s="32">
        <v>6622.72</v>
      </c>
      <c r="F538" s="32">
        <v>6622.72</v>
      </c>
      <c r="G538" s="32">
        <v>6622.72</v>
      </c>
      <c r="H538" s="32">
        <v>4377.28</v>
      </c>
      <c r="I538" s="32">
        <v>4377.28</v>
      </c>
    </row>
    <row r="539" spans="1:9" ht="19.5" x14ac:dyDescent="0.25">
      <c r="A539" s="31" t="s">
        <v>613</v>
      </c>
      <c r="B539" s="32">
        <v>52195.23</v>
      </c>
      <c r="C539" s="32">
        <v>0</v>
      </c>
      <c r="D539" s="32">
        <v>52195.23</v>
      </c>
      <c r="E539" s="32">
        <v>0</v>
      </c>
      <c r="F539" s="32">
        <v>0</v>
      </c>
      <c r="G539" s="32">
        <v>0</v>
      </c>
      <c r="H539" s="32">
        <v>52195.23</v>
      </c>
      <c r="I539" s="32">
        <v>52195.23</v>
      </c>
    </row>
    <row r="540" spans="1:9" ht="19.5" x14ac:dyDescent="0.25">
      <c r="A540" s="31" t="s">
        <v>614</v>
      </c>
      <c r="B540" s="32">
        <v>0</v>
      </c>
      <c r="C540" s="32">
        <v>16000</v>
      </c>
      <c r="D540" s="32">
        <v>16000</v>
      </c>
      <c r="E540" s="32">
        <v>0</v>
      </c>
      <c r="F540" s="32">
        <v>0</v>
      </c>
      <c r="G540" s="32">
        <v>0</v>
      </c>
      <c r="H540" s="32">
        <v>16000</v>
      </c>
      <c r="I540" s="32">
        <v>16000</v>
      </c>
    </row>
    <row r="541" spans="1:9" x14ac:dyDescent="0.25">
      <c r="A541" s="31" t="s">
        <v>615</v>
      </c>
      <c r="B541" s="32">
        <v>80000</v>
      </c>
      <c r="C541" s="32">
        <v>-80000</v>
      </c>
      <c r="D541" s="32">
        <v>0</v>
      </c>
      <c r="E541" s="32">
        <v>0</v>
      </c>
      <c r="F541" s="32">
        <v>0</v>
      </c>
      <c r="G541" s="32">
        <v>0</v>
      </c>
      <c r="H541" s="32">
        <v>0</v>
      </c>
      <c r="I541" s="32">
        <v>0</v>
      </c>
    </row>
    <row r="542" spans="1:9" x14ac:dyDescent="0.25">
      <c r="A542" s="31" t="s">
        <v>616</v>
      </c>
      <c r="B542" s="32">
        <v>175000</v>
      </c>
      <c r="C542" s="32">
        <v>-175000</v>
      </c>
      <c r="D542" s="32">
        <v>0</v>
      </c>
      <c r="E542" s="32">
        <v>0</v>
      </c>
      <c r="F542" s="32">
        <v>0</v>
      </c>
      <c r="G542" s="32">
        <v>0</v>
      </c>
      <c r="H542" s="32">
        <v>0</v>
      </c>
      <c r="I542" s="32">
        <v>0</v>
      </c>
    </row>
    <row r="543" spans="1:9" x14ac:dyDescent="0.25">
      <c r="A543" s="31" t="s">
        <v>617</v>
      </c>
      <c r="B543" s="32">
        <v>0</v>
      </c>
      <c r="C543" s="32">
        <v>7145.89</v>
      </c>
      <c r="D543" s="32">
        <v>7145.89</v>
      </c>
      <c r="E543" s="32">
        <v>7145.89</v>
      </c>
      <c r="F543" s="32">
        <v>7145.89</v>
      </c>
      <c r="G543" s="32">
        <v>7145.89</v>
      </c>
      <c r="H543" s="32">
        <v>0</v>
      </c>
      <c r="I543" s="32">
        <v>0</v>
      </c>
    </row>
    <row r="544" spans="1:9" x14ac:dyDescent="0.25">
      <c r="A544" s="31" t="s">
        <v>618</v>
      </c>
      <c r="B544" s="32">
        <v>0</v>
      </c>
      <c r="C544" s="32">
        <v>16800</v>
      </c>
      <c r="D544" s="32">
        <v>16800</v>
      </c>
      <c r="E544" s="32">
        <v>16800</v>
      </c>
      <c r="F544" s="32">
        <v>0</v>
      </c>
      <c r="G544" s="32">
        <v>0</v>
      </c>
      <c r="H544" s="32">
        <v>0</v>
      </c>
      <c r="I544" s="32">
        <v>16800</v>
      </c>
    </row>
    <row r="545" spans="1:9" x14ac:dyDescent="0.25">
      <c r="A545" s="31" t="s">
        <v>619</v>
      </c>
      <c r="B545" s="32">
        <v>225000</v>
      </c>
      <c r="C545" s="32">
        <v>0</v>
      </c>
      <c r="D545" s="32">
        <v>225000</v>
      </c>
      <c r="E545" s="32">
        <v>0</v>
      </c>
      <c r="F545" s="32">
        <v>0</v>
      </c>
      <c r="G545" s="32">
        <v>0</v>
      </c>
      <c r="H545" s="32">
        <v>225000</v>
      </c>
      <c r="I545" s="32">
        <v>225000</v>
      </c>
    </row>
    <row r="546" spans="1:9" x14ac:dyDescent="0.25">
      <c r="A546" s="31" t="s">
        <v>620</v>
      </c>
      <c r="B546" s="32">
        <v>0</v>
      </c>
      <c r="C546" s="32">
        <v>343908.26</v>
      </c>
      <c r="D546" s="32">
        <v>343908.26</v>
      </c>
      <c r="E546" s="32">
        <v>343908.26</v>
      </c>
      <c r="F546" s="32">
        <v>203740.13</v>
      </c>
      <c r="G546" s="32">
        <v>203740.13</v>
      </c>
      <c r="H546" s="32">
        <v>0</v>
      </c>
      <c r="I546" s="32">
        <v>140168.13</v>
      </c>
    </row>
    <row r="547" spans="1:9" ht="19.5" x14ac:dyDescent="0.25">
      <c r="A547" s="31" t="s">
        <v>621</v>
      </c>
      <c r="B547" s="32">
        <v>259923.24</v>
      </c>
      <c r="C547" s="32">
        <v>319735.57</v>
      </c>
      <c r="D547" s="32">
        <v>579658.81000000006</v>
      </c>
      <c r="E547" s="32">
        <v>0</v>
      </c>
      <c r="F547" s="32">
        <v>0</v>
      </c>
      <c r="G547" s="32">
        <v>0</v>
      </c>
      <c r="H547" s="32">
        <v>579658.81000000006</v>
      </c>
      <c r="I547" s="32">
        <v>579658.81000000006</v>
      </c>
    </row>
    <row r="548" spans="1:9" ht="19.5" x14ac:dyDescent="0.25">
      <c r="A548" s="31" t="s">
        <v>622</v>
      </c>
      <c r="B548" s="32">
        <v>1624256.18</v>
      </c>
      <c r="C548" s="32">
        <v>-424457.62</v>
      </c>
      <c r="D548" s="32">
        <v>1199798.56</v>
      </c>
      <c r="E548" s="32">
        <v>0</v>
      </c>
      <c r="F548" s="32">
        <v>0</v>
      </c>
      <c r="G548" s="32">
        <v>0</v>
      </c>
      <c r="H548" s="32">
        <v>1199798.56</v>
      </c>
      <c r="I548" s="32">
        <v>1199798.56</v>
      </c>
    </row>
    <row r="549" spans="1:9" ht="19.5" x14ac:dyDescent="0.25">
      <c r="A549" s="31" t="s">
        <v>623</v>
      </c>
      <c r="B549" s="32">
        <v>34098.83</v>
      </c>
      <c r="C549" s="32">
        <v>-34098.83</v>
      </c>
      <c r="D549" s="32">
        <v>0</v>
      </c>
      <c r="E549" s="32">
        <v>0</v>
      </c>
      <c r="F549" s="32">
        <v>0</v>
      </c>
      <c r="G549" s="32">
        <v>0</v>
      </c>
      <c r="H549" s="32">
        <v>0</v>
      </c>
      <c r="I549" s="32">
        <v>0</v>
      </c>
    </row>
    <row r="550" spans="1:9" x14ac:dyDescent="0.25">
      <c r="A550" s="31" t="s">
        <v>624</v>
      </c>
      <c r="B550" s="32">
        <v>1000</v>
      </c>
      <c r="C550" s="32">
        <v>-1000</v>
      </c>
      <c r="D550" s="32">
        <v>0</v>
      </c>
      <c r="E550" s="32">
        <v>0</v>
      </c>
      <c r="F550" s="32">
        <v>0</v>
      </c>
      <c r="G550" s="32">
        <v>0</v>
      </c>
      <c r="H550" s="32">
        <v>0</v>
      </c>
      <c r="I550" s="32">
        <v>0</v>
      </c>
    </row>
    <row r="551" spans="1:9" x14ac:dyDescent="0.25">
      <c r="A551" s="31" t="s">
        <v>625</v>
      </c>
      <c r="B551" s="32">
        <v>20000</v>
      </c>
      <c r="C551" s="32">
        <v>-20000</v>
      </c>
      <c r="D551" s="32">
        <v>0</v>
      </c>
      <c r="E551" s="32">
        <v>0</v>
      </c>
      <c r="F551" s="32">
        <v>0</v>
      </c>
      <c r="G551" s="32">
        <v>0</v>
      </c>
      <c r="H551" s="32">
        <v>0</v>
      </c>
      <c r="I551" s="32">
        <v>0</v>
      </c>
    </row>
    <row r="552" spans="1:9" x14ac:dyDescent="0.25">
      <c r="A552" s="31" t="s">
        <v>626</v>
      </c>
      <c r="B552" s="32">
        <v>10</v>
      </c>
      <c r="C552" s="32">
        <v>0</v>
      </c>
      <c r="D552" s="32">
        <v>10</v>
      </c>
      <c r="E552" s="32">
        <v>0</v>
      </c>
      <c r="F552" s="32">
        <v>0</v>
      </c>
      <c r="G552" s="32">
        <v>0</v>
      </c>
      <c r="H552" s="32">
        <v>10</v>
      </c>
      <c r="I552" s="32">
        <v>10</v>
      </c>
    </row>
    <row r="553" spans="1:9" ht="19.5" x14ac:dyDescent="0.25">
      <c r="A553" s="31" t="s">
        <v>627</v>
      </c>
      <c r="B553" s="32">
        <v>0</v>
      </c>
      <c r="C553" s="32">
        <v>40000</v>
      </c>
      <c r="D553" s="32">
        <v>40000</v>
      </c>
      <c r="E553" s="32">
        <v>0</v>
      </c>
      <c r="F553" s="32">
        <v>0</v>
      </c>
      <c r="G553" s="32">
        <v>0</v>
      </c>
      <c r="H553" s="32">
        <v>40000</v>
      </c>
      <c r="I553" s="32">
        <v>40000</v>
      </c>
    </row>
    <row r="554" spans="1:9" x14ac:dyDescent="0.25">
      <c r="A554" s="31" t="s">
        <v>628</v>
      </c>
      <c r="B554" s="32">
        <v>0</v>
      </c>
      <c r="C554" s="32">
        <v>30947.05</v>
      </c>
      <c r="D554" s="32">
        <v>30947.05</v>
      </c>
      <c r="E554" s="32">
        <v>0</v>
      </c>
      <c r="F554" s="32">
        <v>0</v>
      </c>
      <c r="G554" s="32">
        <v>0</v>
      </c>
      <c r="H554" s="32">
        <v>30947.05</v>
      </c>
      <c r="I554" s="32">
        <v>30947.05</v>
      </c>
    </row>
    <row r="555" spans="1:9" x14ac:dyDescent="0.25">
      <c r="A555" s="31" t="s">
        <v>629</v>
      </c>
      <c r="B555" s="32">
        <v>20000</v>
      </c>
      <c r="C555" s="32">
        <v>-20000</v>
      </c>
      <c r="D555" s="32">
        <v>0</v>
      </c>
      <c r="E555" s="32">
        <v>0</v>
      </c>
      <c r="F555" s="32">
        <v>0</v>
      </c>
      <c r="G555" s="32">
        <v>0</v>
      </c>
      <c r="H555" s="32">
        <v>0</v>
      </c>
      <c r="I555" s="32">
        <v>0</v>
      </c>
    </row>
    <row r="556" spans="1:9" ht="19.5" x14ac:dyDescent="0.25">
      <c r="A556" s="31" t="s">
        <v>630</v>
      </c>
      <c r="B556" s="32">
        <v>56732.160000000003</v>
      </c>
      <c r="C556" s="32">
        <v>0</v>
      </c>
      <c r="D556" s="32">
        <v>56732.160000000003</v>
      </c>
      <c r="E556" s="32">
        <v>36964.160000000003</v>
      </c>
      <c r="F556" s="32">
        <v>36964.160000000003</v>
      </c>
      <c r="G556" s="32">
        <v>36964.160000000003</v>
      </c>
      <c r="H556" s="32">
        <v>19768</v>
      </c>
      <c r="I556" s="32">
        <v>19768</v>
      </c>
    </row>
    <row r="557" spans="1:9" ht="19.5" x14ac:dyDescent="0.25">
      <c r="A557" s="31" t="s">
        <v>631</v>
      </c>
      <c r="B557" s="32">
        <v>44759.47</v>
      </c>
      <c r="C557" s="32">
        <v>-8951.89</v>
      </c>
      <c r="D557" s="32">
        <v>35807.58</v>
      </c>
      <c r="E557" s="32">
        <v>35807.58</v>
      </c>
      <c r="F557" s="32">
        <v>35807.58</v>
      </c>
      <c r="G557" s="32">
        <v>35807.58</v>
      </c>
      <c r="H557" s="32">
        <v>0</v>
      </c>
      <c r="I557" s="32">
        <v>0</v>
      </c>
    </row>
    <row r="558" spans="1:9" ht="19.5" x14ac:dyDescent="0.25">
      <c r="A558" s="31" t="s">
        <v>632</v>
      </c>
      <c r="B558" s="32">
        <v>44759.47</v>
      </c>
      <c r="C558" s="32">
        <v>-8951.9</v>
      </c>
      <c r="D558" s="32">
        <v>35807.57</v>
      </c>
      <c r="E558" s="32">
        <v>0</v>
      </c>
      <c r="F558" s="32">
        <v>0</v>
      </c>
      <c r="G558" s="32">
        <v>0</v>
      </c>
      <c r="H558" s="32">
        <v>35807.57</v>
      </c>
      <c r="I558" s="32">
        <v>35807.57</v>
      </c>
    </row>
    <row r="559" spans="1:9" x14ac:dyDescent="0.25">
      <c r="A559" s="31" t="s">
        <v>633</v>
      </c>
      <c r="B559" s="32">
        <v>88000</v>
      </c>
      <c r="C559" s="32">
        <v>367207.43</v>
      </c>
      <c r="D559" s="32">
        <v>455207.43</v>
      </c>
      <c r="E559" s="32">
        <v>0</v>
      </c>
      <c r="F559" s="32">
        <v>0</v>
      </c>
      <c r="G559" s="32">
        <v>0</v>
      </c>
      <c r="H559" s="32">
        <v>455207.43</v>
      </c>
      <c r="I559" s="32">
        <v>455207.43</v>
      </c>
    </row>
    <row r="560" spans="1:9" x14ac:dyDescent="0.25">
      <c r="A560" s="31" t="s">
        <v>634</v>
      </c>
      <c r="B560" s="32">
        <v>2000</v>
      </c>
      <c r="C560" s="32">
        <v>750</v>
      </c>
      <c r="D560" s="32">
        <v>2750</v>
      </c>
      <c r="E560" s="32">
        <v>2725</v>
      </c>
      <c r="F560" s="32">
        <v>2725</v>
      </c>
      <c r="G560" s="32">
        <v>2725</v>
      </c>
      <c r="H560" s="32">
        <v>25</v>
      </c>
      <c r="I560" s="32">
        <v>25</v>
      </c>
    </row>
    <row r="561" spans="1:9" x14ac:dyDescent="0.25">
      <c r="A561" s="31" t="s">
        <v>635</v>
      </c>
      <c r="B561" s="32">
        <v>700</v>
      </c>
      <c r="C561" s="32">
        <v>-700</v>
      </c>
      <c r="D561" s="32">
        <v>0</v>
      </c>
      <c r="E561" s="32">
        <v>0</v>
      </c>
      <c r="F561" s="32">
        <v>0</v>
      </c>
      <c r="G561" s="32">
        <v>0</v>
      </c>
      <c r="H561" s="32">
        <v>0</v>
      </c>
      <c r="I561" s="32">
        <v>0</v>
      </c>
    </row>
    <row r="562" spans="1:9" s="38" customFormat="1" ht="12" x14ac:dyDescent="0.2">
      <c r="A562" s="35" t="s">
        <v>683</v>
      </c>
      <c r="B562" s="36"/>
      <c r="C562" s="36"/>
      <c r="D562" s="36">
        <f>SUM(D483:D561)</f>
        <v>4415634.8499999996</v>
      </c>
      <c r="E562" s="36"/>
      <c r="F562" s="36">
        <f>SUM(F483:F561)</f>
        <v>1217945.28</v>
      </c>
      <c r="G562" s="37"/>
      <c r="H562" s="37"/>
      <c r="I562" s="37"/>
    </row>
    <row r="563" spans="1:9" ht="19.5" x14ac:dyDescent="0.25">
      <c r="A563" s="31" t="s">
        <v>636</v>
      </c>
      <c r="B563" s="32">
        <v>500</v>
      </c>
      <c r="C563" s="32">
        <v>-500</v>
      </c>
      <c r="D563" s="32">
        <v>0</v>
      </c>
      <c r="E563" s="32">
        <v>0</v>
      </c>
      <c r="F563" s="32">
        <v>0</v>
      </c>
      <c r="G563" s="32">
        <v>0</v>
      </c>
      <c r="H563" s="32">
        <v>0</v>
      </c>
      <c r="I563" s="32">
        <v>0</v>
      </c>
    </row>
    <row r="564" spans="1:9" x14ac:dyDescent="0.25">
      <c r="A564" s="31" t="s">
        <v>637</v>
      </c>
      <c r="B564" s="32">
        <v>40000</v>
      </c>
      <c r="C564" s="32">
        <v>8369</v>
      </c>
      <c r="D564" s="32">
        <v>48369</v>
      </c>
      <c r="E564" s="32">
        <v>48368.84</v>
      </c>
      <c r="F564" s="32">
        <v>48368.84</v>
      </c>
      <c r="G564" s="32">
        <v>48368.84</v>
      </c>
      <c r="H564" s="32">
        <v>0.16</v>
      </c>
      <c r="I564" s="32">
        <v>0.16</v>
      </c>
    </row>
    <row r="565" spans="1:9" x14ac:dyDescent="0.25">
      <c r="A565" s="31" t="s">
        <v>638</v>
      </c>
      <c r="B565" s="32">
        <v>0</v>
      </c>
      <c r="C565" s="32">
        <v>23709</v>
      </c>
      <c r="D565" s="32">
        <v>23709</v>
      </c>
      <c r="E565" s="32">
        <v>23708.43</v>
      </c>
      <c r="F565" s="32">
        <v>23708.43</v>
      </c>
      <c r="G565" s="32">
        <v>23708.43</v>
      </c>
      <c r="H565" s="32">
        <v>0.56999999999999995</v>
      </c>
      <c r="I565" s="32">
        <v>0.56999999999999995</v>
      </c>
    </row>
    <row r="566" spans="1:9" x14ac:dyDescent="0.25">
      <c r="A566" s="31" t="s">
        <v>639</v>
      </c>
      <c r="B566" s="32">
        <v>0</v>
      </c>
      <c r="C566" s="32">
        <v>1200</v>
      </c>
      <c r="D566" s="32">
        <v>1200</v>
      </c>
      <c r="E566" s="32">
        <v>0</v>
      </c>
      <c r="F566" s="32">
        <v>0</v>
      </c>
      <c r="G566" s="32">
        <v>0</v>
      </c>
      <c r="H566" s="32">
        <v>1200</v>
      </c>
      <c r="I566" s="32">
        <v>1200</v>
      </c>
    </row>
    <row r="567" spans="1:9" x14ac:dyDescent="0.25">
      <c r="A567" s="31" t="s">
        <v>640</v>
      </c>
      <c r="B567" s="32">
        <v>25000</v>
      </c>
      <c r="C567" s="32">
        <v>-25000</v>
      </c>
      <c r="D567" s="32">
        <v>0</v>
      </c>
      <c r="E567" s="32">
        <v>0</v>
      </c>
      <c r="F567" s="32">
        <v>0</v>
      </c>
      <c r="G567" s="32">
        <v>0</v>
      </c>
      <c r="H567" s="32">
        <v>0</v>
      </c>
      <c r="I567" s="32">
        <v>0</v>
      </c>
    </row>
    <row r="568" spans="1:9" x14ac:dyDescent="0.25">
      <c r="A568" s="31" t="s">
        <v>641</v>
      </c>
      <c r="B568" s="32">
        <v>1200</v>
      </c>
      <c r="C568" s="32">
        <v>-1200</v>
      </c>
      <c r="D568" s="32">
        <v>0</v>
      </c>
      <c r="E568" s="32">
        <v>0</v>
      </c>
      <c r="F568" s="32">
        <v>0</v>
      </c>
      <c r="G568" s="32">
        <v>0</v>
      </c>
      <c r="H568" s="32">
        <v>0</v>
      </c>
      <c r="I568" s="32">
        <v>0</v>
      </c>
    </row>
    <row r="569" spans="1:9" x14ac:dyDescent="0.25">
      <c r="A569" s="31" t="s">
        <v>642</v>
      </c>
      <c r="B569" s="32">
        <v>1</v>
      </c>
      <c r="C569" s="32">
        <v>0</v>
      </c>
      <c r="D569" s="32">
        <v>1</v>
      </c>
      <c r="E569" s="32">
        <v>0</v>
      </c>
      <c r="F569" s="32">
        <v>0</v>
      </c>
      <c r="G569" s="32">
        <v>0</v>
      </c>
      <c r="H569" s="32">
        <v>1</v>
      </c>
      <c r="I569" s="32">
        <v>1</v>
      </c>
    </row>
    <row r="570" spans="1:9" x14ac:dyDescent="0.25">
      <c r="A570" s="31" t="s">
        <v>643</v>
      </c>
      <c r="B570" s="32">
        <v>1</v>
      </c>
      <c r="C570" s="32">
        <v>0</v>
      </c>
      <c r="D570" s="32">
        <v>1</v>
      </c>
      <c r="E570" s="32">
        <v>0</v>
      </c>
      <c r="F570" s="32">
        <v>0</v>
      </c>
      <c r="G570" s="32">
        <v>0</v>
      </c>
      <c r="H570" s="32">
        <v>1</v>
      </c>
      <c r="I570" s="32">
        <v>1</v>
      </c>
    </row>
    <row r="571" spans="1:9" x14ac:dyDescent="0.25">
      <c r="A571" s="31" t="s">
        <v>644</v>
      </c>
      <c r="B571" s="32">
        <v>30670.14</v>
      </c>
      <c r="C571" s="32">
        <v>-13578</v>
      </c>
      <c r="D571" s="32">
        <v>17092.14</v>
      </c>
      <c r="E571" s="32">
        <v>0</v>
      </c>
      <c r="F571" s="32">
        <v>0</v>
      </c>
      <c r="G571" s="32">
        <v>0</v>
      </c>
      <c r="H571" s="32">
        <v>17092.14</v>
      </c>
      <c r="I571" s="32">
        <v>17092.14</v>
      </c>
    </row>
    <row r="572" spans="1:9" x14ac:dyDescent="0.25">
      <c r="A572" s="31" t="s">
        <v>645</v>
      </c>
      <c r="B572" s="32">
        <v>0</v>
      </c>
      <c r="C572" s="32">
        <v>120523.03</v>
      </c>
      <c r="D572" s="32">
        <v>120523.03</v>
      </c>
      <c r="E572" s="32">
        <v>120523.03</v>
      </c>
      <c r="F572" s="32">
        <v>120523.03</v>
      </c>
      <c r="G572" s="32">
        <v>120523.03</v>
      </c>
      <c r="H572" s="32">
        <v>0</v>
      </c>
      <c r="I572" s="32">
        <v>0</v>
      </c>
    </row>
    <row r="573" spans="1:9" x14ac:dyDescent="0.25">
      <c r="A573" s="31" t="s">
        <v>646</v>
      </c>
      <c r="B573" s="32">
        <v>0</v>
      </c>
      <c r="C573" s="32">
        <v>15000</v>
      </c>
      <c r="D573" s="32">
        <v>15000</v>
      </c>
      <c r="E573" s="32">
        <v>15000</v>
      </c>
      <c r="F573" s="32">
        <v>15000</v>
      </c>
      <c r="G573" s="32">
        <v>15000</v>
      </c>
      <c r="H573" s="32">
        <v>0</v>
      </c>
      <c r="I573" s="32">
        <v>0</v>
      </c>
    </row>
    <row r="574" spans="1:9" x14ac:dyDescent="0.25">
      <c r="A574" s="31" t="s">
        <v>647</v>
      </c>
      <c r="B574" s="32">
        <v>0</v>
      </c>
      <c r="C574" s="32">
        <v>133222.04999999999</v>
      </c>
      <c r="D574" s="32">
        <v>133222.04999999999</v>
      </c>
      <c r="E574" s="32">
        <v>133222.04999999999</v>
      </c>
      <c r="F574" s="32">
        <v>133222.04999999999</v>
      </c>
      <c r="G574" s="32">
        <v>133222.04999999999</v>
      </c>
      <c r="H574" s="32">
        <v>0</v>
      </c>
      <c r="I574" s="32">
        <v>0</v>
      </c>
    </row>
    <row r="575" spans="1:9" x14ac:dyDescent="0.25">
      <c r="A575" s="31" t="s">
        <v>648</v>
      </c>
      <c r="B575" s="32">
        <v>0</v>
      </c>
      <c r="C575" s="32">
        <v>7528.92</v>
      </c>
      <c r="D575" s="32">
        <v>7528.92</v>
      </c>
      <c r="E575" s="32">
        <v>7528.92</v>
      </c>
      <c r="F575" s="32">
        <v>7528.92</v>
      </c>
      <c r="G575" s="32">
        <v>7528.92</v>
      </c>
      <c r="H575" s="32">
        <v>0</v>
      </c>
      <c r="I575" s="32">
        <v>0</v>
      </c>
    </row>
    <row r="576" spans="1:9" x14ac:dyDescent="0.25">
      <c r="A576" s="31" t="s">
        <v>649</v>
      </c>
      <c r="B576" s="32">
        <v>129000</v>
      </c>
      <c r="C576" s="32">
        <v>0</v>
      </c>
      <c r="D576" s="32">
        <v>129000</v>
      </c>
      <c r="E576" s="32">
        <v>129000</v>
      </c>
      <c r="F576" s="32">
        <v>129000</v>
      </c>
      <c r="G576" s="32">
        <v>129000</v>
      </c>
      <c r="H576" s="32">
        <v>0</v>
      </c>
      <c r="I576" s="32">
        <v>0</v>
      </c>
    </row>
    <row r="577" spans="1:9" ht="19.5" x14ac:dyDescent="0.25">
      <c r="A577" s="31" t="s">
        <v>650</v>
      </c>
      <c r="B577" s="32">
        <v>0</v>
      </c>
      <c r="C577" s="32">
        <v>25000</v>
      </c>
      <c r="D577" s="32">
        <v>25000</v>
      </c>
      <c r="E577" s="32">
        <v>0</v>
      </c>
      <c r="F577" s="32">
        <v>0</v>
      </c>
      <c r="G577" s="32">
        <v>0</v>
      </c>
      <c r="H577" s="32">
        <v>25000</v>
      </c>
      <c r="I577" s="32">
        <v>25000</v>
      </c>
    </row>
    <row r="578" spans="1:9" x14ac:dyDescent="0.25">
      <c r="A578" s="31" t="s">
        <v>651</v>
      </c>
      <c r="B578" s="32">
        <v>0</v>
      </c>
      <c r="C578" s="32">
        <v>20000</v>
      </c>
      <c r="D578" s="32">
        <v>20000</v>
      </c>
      <c r="E578" s="32">
        <v>0</v>
      </c>
      <c r="F578" s="32">
        <v>0</v>
      </c>
      <c r="G578" s="32">
        <v>0</v>
      </c>
      <c r="H578" s="32">
        <v>20000</v>
      </c>
      <c r="I578" s="32">
        <v>20000</v>
      </c>
    </row>
    <row r="579" spans="1:9" ht="19.5" x14ac:dyDescent="0.25">
      <c r="A579" s="31" t="s">
        <v>652</v>
      </c>
      <c r="B579" s="32">
        <v>0</v>
      </c>
      <c r="C579" s="32">
        <v>20000</v>
      </c>
      <c r="D579" s="32">
        <v>20000</v>
      </c>
      <c r="E579" s="32">
        <v>0</v>
      </c>
      <c r="F579" s="32">
        <v>0</v>
      </c>
      <c r="G579" s="32">
        <v>0</v>
      </c>
      <c r="H579" s="32">
        <v>20000</v>
      </c>
      <c r="I579" s="32">
        <v>20000</v>
      </c>
    </row>
    <row r="580" spans="1:9" x14ac:dyDescent="0.25">
      <c r="A580" s="31" t="s">
        <v>653</v>
      </c>
      <c r="B580" s="32">
        <v>1067724.27</v>
      </c>
      <c r="C580" s="32">
        <v>-293700</v>
      </c>
      <c r="D580" s="32">
        <v>774024.27</v>
      </c>
      <c r="E580" s="32">
        <v>731724.27</v>
      </c>
      <c r="F580" s="32">
        <v>731724.27</v>
      </c>
      <c r="G580" s="32">
        <v>731724.27</v>
      </c>
      <c r="H580" s="32">
        <v>42300</v>
      </c>
      <c r="I580" s="32">
        <v>42300</v>
      </c>
    </row>
    <row r="581" spans="1:9" x14ac:dyDescent="0.25">
      <c r="A581" s="31" t="s">
        <v>654</v>
      </c>
      <c r="B581" s="32">
        <v>276275.73</v>
      </c>
      <c r="C581" s="32">
        <v>0</v>
      </c>
      <c r="D581" s="32">
        <v>276275.73</v>
      </c>
      <c r="E581" s="32">
        <v>276275.73</v>
      </c>
      <c r="F581" s="32">
        <v>276275.73</v>
      </c>
      <c r="G581" s="32">
        <v>276275.73</v>
      </c>
      <c r="H581" s="32">
        <v>0</v>
      </c>
      <c r="I581" s="32">
        <v>0</v>
      </c>
    </row>
    <row r="582" spans="1:9" ht="19.5" x14ac:dyDescent="0.25">
      <c r="A582" s="31" t="s">
        <v>655</v>
      </c>
      <c r="B582" s="32">
        <v>10</v>
      </c>
      <c r="C582" s="32">
        <v>0</v>
      </c>
      <c r="D582" s="32">
        <v>10</v>
      </c>
      <c r="E582" s="32">
        <v>0</v>
      </c>
      <c r="F582" s="32">
        <v>0</v>
      </c>
      <c r="G582" s="32">
        <v>0</v>
      </c>
      <c r="H582" s="32">
        <v>10</v>
      </c>
      <c r="I582" s="32">
        <v>10</v>
      </c>
    </row>
    <row r="583" spans="1:9" ht="19.5" x14ac:dyDescent="0.25">
      <c r="A583" s="31" t="s">
        <v>656</v>
      </c>
      <c r="B583" s="32">
        <v>233000</v>
      </c>
      <c r="C583" s="32">
        <v>0</v>
      </c>
      <c r="D583" s="32">
        <v>233000</v>
      </c>
      <c r="E583" s="32">
        <v>233000</v>
      </c>
      <c r="F583" s="32">
        <v>30000</v>
      </c>
      <c r="G583" s="32">
        <v>30000</v>
      </c>
      <c r="H583" s="32">
        <v>0</v>
      </c>
      <c r="I583" s="32">
        <v>203000</v>
      </c>
    </row>
    <row r="584" spans="1:9" ht="19.5" x14ac:dyDescent="0.25">
      <c r="A584" s="31" t="s">
        <v>657</v>
      </c>
      <c r="B584" s="32">
        <v>0</v>
      </c>
      <c r="C584" s="32">
        <v>13000</v>
      </c>
      <c r="D584" s="32">
        <v>13000</v>
      </c>
      <c r="E584" s="32">
        <v>0</v>
      </c>
      <c r="F584" s="32">
        <v>0</v>
      </c>
      <c r="G584" s="32">
        <v>0</v>
      </c>
      <c r="H584" s="32">
        <v>13000</v>
      </c>
      <c r="I584" s="32">
        <v>13000</v>
      </c>
    </row>
    <row r="585" spans="1:9" x14ac:dyDescent="0.25">
      <c r="A585" s="31" t="s">
        <v>658</v>
      </c>
      <c r="B585" s="32">
        <v>20000</v>
      </c>
      <c r="C585" s="32">
        <v>-20000</v>
      </c>
      <c r="D585" s="32">
        <v>0</v>
      </c>
      <c r="E585" s="32">
        <v>0</v>
      </c>
      <c r="F585" s="32">
        <v>0</v>
      </c>
      <c r="G585" s="32">
        <v>0</v>
      </c>
      <c r="H585" s="32">
        <v>0</v>
      </c>
      <c r="I585" s="32">
        <v>0</v>
      </c>
    </row>
    <row r="586" spans="1:9" x14ac:dyDescent="0.25">
      <c r="A586" s="31" t="s">
        <v>659</v>
      </c>
      <c r="B586" s="32">
        <v>2</v>
      </c>
      <c r="C586" s="32">
        <v>0</v>
      </c>
      <c r="D586" s="32">
        <v>2</v>
      </c>
      <c r="E586" s="32">
        <v>0</v>
      </c>
      <c r="F586" s="32">
        <v>0</v>
      </c>
      <c r="G586" s="32">
        <v>0</v>
      </c>
      <c r="H586" s="32">
        <v>2</v>
      </c>
      <c r="I586" s="32">
        <v>2</v>
      </c>
    </row>
    <row r="587" spans="1:9" x14ac:dyDescent="0.25">
      <c r="A587" s="31" t="s">
        <v>660</v>
      </c>
      <c r="B587" s="32">
        <v>131061.77</v>
      </c>
      <c r="C587" s="32">
        <v>-131061.77</v>
      </c>
      <c r="D587" s="32">
        <v>0</v>
      </c>
      <c r="E587" s="32">
        <v>0</v>
      </c>
      <c r="F587" s="32">
        <v>0</v>
      </c>
      <c r="G587" s="32">
        <v>0</v>
      </c>
      <c r="H587" s="32">
        <v>0</v>
      </c>
      <c r="I587" s="32">
        <v>0</v>
      </c>
    </row>
    <row r="588" spans="1:9" x14ac:dyDescent="0.25">
      <c r="A588" s="31" t="s">
        <v>661</v>
      </c>
      <c r="B588" s="32">
        <v>15000</v>
      </c>
      <c r="C588" s="32">
        <v>-15000</v>
      </c>
      <c r="D588" s="32">
        <v>0</v>
      </c>
      <c r="E588" s="32">
        <v>0</v>
      </c>
      <c r="F588" s="32">
        <v>0</v>
      </c>
      <c r="G588" s="32">
        <v>0</v>
      </c>
      <c r="H588" s="32">
        <v>0</v>
      </c>
      <c r="I588" s="32">
        <v>0</v>
      </c>
    </row>
    <row r="589" spans="1:9" x14ac:dyDescent="0.25">
      <c r="A589" s="31" t="s">
        <v>662</v>
      </c>
      <c r="B589" s="32">
        <v>100000</v>
      </c>
      <c r="C589" s="32">
        <v>-100000</v>
      </c>
      <c r="D589" s="32">
        <v>0</v>
      </c>
      <c r="E589" s="32">
        <v>0</v>
      </c>
      <c r="F589" s="32">
        <v>0</v>
      </c>
      <c r="G589" s="32">
        <v>0</v>
      </c>
      <c r="H589" s="32">
        <v>0</v>
      </c>
      <c r="I589" s="32">
        <v>0</v>
      </c>
    </row>
    <row r="590" spans="1:9" x14ac:dyDescent="0.25">
      <c r="A590" s="31" t="s">
        <v>663</v>
      </c>
      <c r="B590" s="32">
        <v>40750.97</v>
      </c>
      <c r="C590" s="32">
        <v>-40750.97</v>
      </c>
      <c r="D590" s="32">
        <v>0</v>
      </c>
      <c r="E590" s="32">
        <v>0</v>
      </c>
      <c r="F590" s="32">
        <v>0</v>
      </c>
      <c r="G590" s="32">
        <v>0</v>
      </c>
      <c r="H590" s="32">
        <v>0</v>
      </c>
      <c r="I590" s="32">
        <v>0</v>
      </c>
    </row>
    <row r="591" spans="1:9" x14ac:dyDescent="0.25">
      <c r="A591" s="31" t="s">
        <v>664</v>
      </c>
      <c r="B591" s="32">
        <v>10000</v>
      </c>
      <c r="C591" s="32">
        <v>-6172.72</v>
      </c>
      <c r="D591" s="32">
        <v>3827.28</v>
      </c>
      <c r="E591" s="32">
        <v>3827.28</v>
      </c>
      <c r="F591" s="32">
        <v>3827.28</v>
      </c>
      <c r="G591" s="32">
        <v>3827.28</v>
      </c>
      <c r="H591" s="32">
        <v>0</v>
      </c>
      <c r="I591" s="32">
        <v>0</v>
      </c>
    </row>
    <row r="592" spans="1:9" x14ac:dyDescent="0.25">
      <c r="A592" s="31" t="s">
        <v>665</v>
      </c>
      <c r="B592" s="32">
        <v>0</v>
      </c>
      <c r="C592" s="32">
        <v>30000</v>
      </c>
      <c r="D592" s="32">
        <v>30000</v>
      </c>
      <c r="E592" s="32">
        <v>30000</v>
      </c>
      <c r="F592" s="32">
        <v>30000</v>
      </c>
      <c r="G592" s="32">
        <v>30000</v>
      </c>
      <c r="H592" s="32">
        <v>0</v>
      </c>
      <c r="I592" s="32">
        <v>0</v>
      </c>
    </row>
    <row r="593" spans="1:9" s="38" customFormat="1" ht="12" x14ac:dyDescent="0.2">
      <c r="A593" s="35" t="s">
        <v>683</v>
      </c>
      <c r="B593" s="36"/>
      <c r="C593" s="36"/>
      <c r="D593" s="39">
        <f>SUM(D563:D592)</f>
        <v>1890785.42</v>
      </c>
      <c r="E593" s="36"/>
      <c r="F593" s="39">
        <f>SUM(F563:F592)</f>
        <v>1549178.55</v>
      </c>
      <c r="G593" s="37"/>
      <c r="H593" s="37"/>
      <c r="I593" s="37"/>
    </row>
    <row r="594" spans="1:9" x14ac:dyDescent="0.25">
      <c r="A594" s="31" t="s">
        <v>666</v>
      </c>
      <c r="B594" s="32">
        <v>178432.76</v>
      </c>
      <c r="C594" s="32">
        <v>-30103.17</v>
      </c>
      <c r="D594" s="32">
        <v>148329.59</v>
      </c>
      <c r="E594" s="32">
        <v>147001.71</v>
      </c>
      <c r="F594" s="32">
        <v>147001.71</v>
      </c>
      <c r="G594" s="32">
        <v>147001.71</v>
      </c>
      <c r="H594" s="32">
        <v>1327.88</v>
      </c>
      <c r="I594" s="32">
        <v>1327.88</v>
      </c>
    </row>
    <row r="595" spans="1:9" x14ac:dyDescent="0.25">
      <c r="A595" s="31" t="s">
        <v>667</v>
      </c>
      <c r="B595" s="32">
        <v>0</v>
      </c>
      <c r="C595" s="32">
        <v>5220</v>
      </c>
      <c r="D595" s="32">
        <v>5220</v>
      </c>
      <c r="E595" s="32">
        <v>5095.78</v>
      </c>
      <c r="F595" s="32">
        <v>5095.78</v>
      </c>
      <c r="G595" s="32">
        <v>5095.78</v>
      </c>
      <c r="H595" s="32">
        <v>124.22</v>
      </c>
      <c r="I595" s="32">
        <v>124.22</v>
      </c>
    </row>
    <row r="596" spans="1:9" x14ac:dyDescent="0.25">
      <c r="A596" s="31" t="s">
        <v>668</v>
      </c>
      <c r="B596" s="32">
        <v>1</v>
      </c>
      <c r="C596" s="32">
        <v>37325.22</v>
      </c>
      <c r="D596" s="32">
        <v>37326.22</v>
      </c>
      <c r="E596" s="32">
        <v>37326.22</v>
      </c>
      <c r="F596" s="32">
        <v>37326.22</v>
      </c>
      <c r="G596" s="32">
        <v>37326.22</v>
      </c>
      <c r="H596" s="32">
        <v>0</v>
      </c>
      <c r="I596" s="32">
        <v>0</v>
      </c>
    </row>
    <row r="597" spans="1:9" x14ac:dyDescent="0.25">
      <c r="A597" s="31" t="s">
        <v>669</v>
      </c>
      <c r="B597" s="32">
        <v>1500</v>
      </c>
      <c r="C597" s="32">
        <v>425</v>
      </c>
      <c r="D597" s="32">
        <v>1925</v>
      </c>
      <c r="E597" s="32">
        <v>1920.56</v>
      </c>
      <c r="F597" s="32">
        <v>1920.56</v>
      </c>
      <c r="G597" s="32">
        <v>1920.56</v>
      </c>
      <c r="H597" s="32">
        <v>4.4400000000000004</v>
      </c>
      <c r="I597" s="32">
        <v>4.4400000000000004</v>
      </c>
    </row>
    <row r="598" spans="1:9" x14ac:dyDescent="0.25">
      <c r="A598" s="31" t="s">
        <v>670</v>
      </c>
      <c r="B598" s="32">
        <v>207449.86</v>
      </c>
      <c r="C598" s="32">
        <v>-58382.67</v>
      </c>
      <c r="D598" s="32">
        <v>149067.19</v>
      </c>
      <c r="E598" s="32">
        <v>148530.81</v>
      </c>
      <c r="F598" s="32">
        <v>148530.81</v>
      </c>
      <c r="G598" s="32">
        <v>148530.81</v>
      </c>
      <c r="H598" s="32">
        <v>536.38</v>
      </c>
      <c r="I598" s="32">
        <v>536.38</v>
      </c>
    </row>
    <row r="599" spans="1:9" x14ac:dyDescent="0.25">
      <c r="A599" s="31" t="s">
        <v>671</v>
      </c>
      <c r="B599" s="32">
        <v>43499.56</v>
      </c>
      <c r="C599" s="32">
        <v>12382.67</v>
      </c>
      <c r="D599" s="32">
        <v>55882.23</v>
      </c>
      <c r="E599" s="32">
        <v>55842.67</v>
      </c>
      <c r="F599" s="32">
        <v>55842.67</v>
      </c>
      <c r="G599" s="32">
        <v>55842.67</v>
      </c>
      <c r="H599" s="32">
        <v>39.56</v>
      </c>
      <c r="I599" s="32">
        <v>39.56</v>
      </c>
    </row>
    <row r="600" spans="1:9" x14ac:dyDescent="0.25">
      <c r="A600" s="31" t="s">
        <v>672</v>
      </c>
      <c r="B600" s="32">
        <v>0</v>
      </c>
      <c r="C600" s="32">
        <v>135212.14000000001</v>
      </c>
      <c r="D600" s="32">
        <v>135212.14000000001</v>
      </c>
      <c r="E600" s="32">
        <v>119069.15</v>
      </c>
      <c r="F600" s="32">
        <v>119069.15</v>
      </c>
      <c r="G600" s="32">
        <v>119069.15</v>
      </c>
      <c r="H600" s="32">
        <v>16142.99</v>
      </c>
      <c r="I600" s="32">
        <v>16142.99</v>
      </c>
    </row>
    <row r="601" spans="1:9" s="41" customFormat="1" ht="12" x14ac:dyDescent="0.2">
      <c r="A601" s="35" t="s">
        <v>683</v>
      </c>
      <c r="B601" s="40">
        <v>12189193.810000001</v>
      </c>
      <c r="C601" s="40">
        <v>898345.59</v>
      </c>
      <c r="D601" s="39">
        <f>SUM(D594:D600)</f>
        <v>532962.37</v>
      </c>
      <c r="E601" s="40">
        <v>8423308.8300000001</v>
      </c>
      <c r="F601" s="39">
        <f>SUM(F594:F600)</f>
        <v>514786.89999999991</v>
      </c>
      <c r="G601" s="40">
        <v>7350512.5199999996</v>
      </c>
      <c r="H601" s="40">
        <v>4664230.57</v>
      </c>
      <c r="I601" s="40">
        <v>5425337.1900000004</v>
      </c>
    </row>
    <row r="602" spans="1:9" s="38" customFormat="1" ht="12" x14ac:dyDescent="0.2">
      <c r="A602" s="35" t="s">
        <v>684</v>
      </c>
      <c r="B602" s="40"/>
      <c r="C602" s="40"/>
      <c r="D602" s="42">
        <v>13087539.4</v>
      </c>
      <c r="E602" s="40"/>
      <c r="F602" s="42">
        <v>7662202.21</v>
      </c>
      <c r="G602" s="40"/>
      <c r="H602" s="40"/>
      <c r="I602" s="40"/>
    </row>
  </sheetData>
  <mergeCells count="17">
    <mergeCell ref="A2:I2"/>
    <mergeCell ref="A3:I3"/>
    <mergeCell ref="A4:I4"/>
    <mergeCell ref="G5:G6"/>
    <mergeCell ref="A5:A6"/>
    <mergeCell ref="B5:B6"/>
    <mergeCell ref="C5:C6"/>
    <mergeCell ref="D5:D6"/>
    <mergeCell ref="E5:E6"/>
    <mergeCell ref="F5:F6"/>
    <mergeCell ref="A7:I7"/>
    <mergeCell ref="B601:B602"/>
    <mergeCell ref="C601:C602"/>
    <mergeCell ref="E601:E602"/>
    <mergeCell ref="G601:G602"/>
    <mergeCell ref="H601:H602"/>
    <mergeCell ref="I601:I602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fa-fa-line-chart-2021-06-03 (1)</vt:lpstr>
      <vt:lpstr>REPORTE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Angelica Garcia</dc:creator>
  <cp:lastModifiedBy>Angelica Garcia</cp:lastModifiedBy>
  <dcterms:created xsi:type="dcterms:W3CDTF">2021-06-03T13:32:54Z</dcterms:created>
  <dcterms:modified xsi:type="dcterms:W3CDTF">2021-06-03T19:28:57Z</dcterms:modified>
</cp:coreProperties>
</file>